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'1收支总表(大口径)'!$A$1:$F$31</definedName>
    <definedName name="_xlnm.Print_Titles" localSheetId="0">'1收支总表(大口径)'!$1:$5</definedName>
    <definedName name="_xlnm.Print_Area" localSheetId="1">'2收入总表(大口径)'!$A$1:$X$11</definedName>
    <definedName name="_xlnm.Print_Titles" localSheetId="1">'2收入总表(大口径)'!$1:$6</definedName>
    <definedName name="_xlnm.Print_Area" localSheetId="2">'3支出总表(大口径)'!$A$1:$K$12</definedName>
    <definedName name="_xlnm.Print_Titles" localSheetId="2">'3支出总表(大口径)'!$1:$4</definedName>
    <definedName name="_xlnm.Print_Area" localSheetId="3">'4收支总表(财政拨款)'!$A$1:$F$34</definedName>
    <definedName name="_xlnm.Print_Titles" localSheetId="3">'4收支总表(财政拨款)'!$1:$5</definedName>
    <definedName name="_xlnm.Print_Area" localSheetId="4">'5一般项级表(财拨)'!$A$1:$I$15</definedName>
    <definedName name="_xlnm.Print_Titles" localSheetId="4">'5一般项级表(财拨)'!$1:$6</definedName>
    <definedName name="_xlnm.Print_Area" localSheetId="5">'6基本经济科目(财拨一般)'!$A$1:$H$46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'8三公经费'!$A$1:$H$14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'10项目(全)'!$B$1:$M$19</definedName>
    <definedName name="_xlnm.Print_Titles" localSheetId="9">'10项目(全)'!$1:$5</definedName>
  </definedNames>
  <calcPr fullCalcOnLoad="1"/>
</workbook>
</file>

<file path=xl/sharedStrings.xml><?xml version="1.0" encoding="utf-8"?>
<sst xmlns="http://schemas.openxmlformats.org/spreadsheetml/2006/main" count="460" uniqueCount="278">
  <si>
    <t>预算01表</t>
  </si>
  <si>
    <t xml:space="preserve">2021   年    收    支    预    算    总    表 </t>
  </si>
  <si>
    <t>部门名称：天津市滨海新区公安局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</si>
  <si>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</si>
  <si>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</si>
  <si>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</si>
  <si>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</si>
  <si>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</si>
  <si>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</si>
  <si>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</si>
  <si>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</si>
  <si>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</si>
  <si>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</si>
  <si>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</si>
  <si>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</si>
  <si>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</si>
  <si>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</si>
  <si>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</si>
  <si>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</si>
  <si>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</si>
  <si>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</si>
  <si>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</si>
  <si>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</si>
  <si>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</si>
  <si>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</si>
  <si>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</si>
  <si>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</si>
  <si>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</si>
  <si>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</si>
  <si>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</si>
  <si>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</si>
  <si>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</si>
  <si>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</si>
  <si>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</si>
  <si>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</si>
  <si>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</si>
  <si>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</si>
  <si>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</si>
  <si>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</si>
  <si>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</si>
  <si>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</si>
  <si>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</si>
  <si>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</si>
  <si>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</si>
  <si>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</si>
  <si>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</si>
  <si>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</si>
  <si>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</si>
  <si>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</si>
  <si>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</si>
  <si>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</si>
  <si>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</si>
  <si>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</si>
  <si>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</si>
  <si>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</si>
  <si>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</si>
  <si>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</si>
  <si>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</si>
  <si>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</si>
  <si>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</si>
  <si>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</si>
  <si>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</si>
  <si>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</si>
  <si>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2021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</si>
  <si>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</si>
  <si>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</si>
  <si>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</si>
  <si>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</si>
  <si>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</si>
  <si>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</si>
  <si>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</si>
  <si>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</si>
  <si>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</si>
  <si>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</si>
  <si>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</si>
  <si>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</si>
  <si>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</si>
  <si>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</si>
  <si>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</si>
  <si>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</si>
  <si>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</si>
  <si>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</si>
  <si>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</si>
  <si>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</si>
  <si>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</si>
  <si>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</si>
  <si>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</si>
  <si>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</si>
  <si>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</si>
  <si>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307</t>
  </si>
  <si>
    <t>天津市滨海新区公安局</t>
  </si>
  <si>
    <t xml:space="preserve">  307307</t>
  </si>
  <si>
    <t xml:space="preserve">  天津市滨海新区公安局机关</t>
  </si>
  <si>
    <t xml:space="preserve">  307D04</t>
  </si>
  <si>
    <t xml:space="preserve">  天津市滨海新区公安局交通管理分局</t>
  </si>
  <si>
    <t xml:space="preserve">  307D05</t>
  </si>
  <si>
    <t xml:space="preserve">  天津市滨海新区公安局天津港分局</t>
  </si>
  <si>
    <t>预算03表</t>
  </si>
  <si>
    <t xml:space="preserve">2021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</si>
  <si>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</si>
  <si>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</si>
  <si>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</si>
  <si>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</si>
  <si>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</si>
  <si>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</si>
  <si>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</si>
  <si>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</si>
  <si>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</si>
  <si>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</si>
  <si>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2040201</t>
  </si>
  <si>
    <t xml:space="preserve">    307307</t>
  </si>
  <si>
    <t xml:space="preserve">    行政运行（公安）</t>
  </si>
  <si>
    <t xml:space="preserve">    307D04</t>
  </si>
  <si>
    <t xml:space="preserve">    307D05</t>
  </si>
  <si>
    <t>预算04表</t>
  </si>
  <si>
    <t xml:space="preserve">2021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</si>
  <si>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</si>
  <si>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</si>
  <si>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</si>
  <si>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</si>
  <si>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</si>
  <si>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</si>
  <si>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</si>
  <si>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</si>
  <si>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</si>
  <si>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</si>
  <si>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2021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</si>
  <si>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</si>
  <si>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</si>
  <si>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</si>
  <si>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</si>
  <si>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204</t>
  </si>
  <si>
    <t xml:space="preserve">  公共安全支出</t>
  </si>
  <si>
    <t xml:space="preserve">  02</t>
  </si>
  <si>
    <t xml:space="preserve">    公安</t>
  </si>
  <si>
    <t xml:space="preserve">    01</t>
  </si>
  <si>
    <t xml:space="preserve">      行政运行（公安）</t>
  </si>
  <si>
    <t xml:space="preserve">      2040201</t>
  </si>
  <si>
    <t xml:space="preserve">        天津市滨海新区公安局天津港分局</t>
  </si>
  <si>
    <t xml:space="preserve">        天津市滨海新区公安局机关</t>
  </si>
  <si>
    <t xml:space="preserve">        天津市滨海新区公安局交通管理分局</t>
  </si>
  <si>
    <t>预算06表</t>
  </si>
  <si>
    <t>2021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</si>
  <si>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</si>
  <si>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</si>
  <si>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</si>
  <si>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</si>
  <si>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</si>
  <si>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</si>
  <si>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</si>
  <si>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</si>
  <si>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</si>
  <si>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</si>
  <si>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</si>
  <si>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</si>
  <si>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</si>
  <si>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</si>
  <si>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</si>
  <si>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奖金（年终一次性）</t>
  </si>
  <si>
    <t xml:space="preserve">  30108</t>
  </si>
  <si>
    <t xml:space="preserve">  在职定额绩效</t>
  </si>
  <si>
    <t xml:space="preserve">  30109</t>
  </si>
  <si>
    <t xml:space="preserve">  未休年假补贴</t>
  </si>
  <si>
    <t>50199</t>
  </si>
  <si>
    <t>其他工资福利支出</t>
  </si>
  <si>
    <t xml:space="preserve">  30110</t>
  </si>
  <si>
    <t xml:space="preserve">  机关事业单位基本养老保险缴费</t>
  </si>
  <si>
    <t>50102</t>
  </si>
  <si>
    <t>社会保障缴费</t>
  </si>
  <si>
    <t xml:space="preserve">  30111</t>
  </si>
  <si>
    <t xml:space="preserve">  职业年金缴费</t>
  </si>
  <si>
    <t xml:space="preserve">  30112</t>
  </si>
  <si>
    <t xml:space="preserve">  职工基本医疗保险缴费</t>
  </si>
  <si>
    <t xml:space="preserve">  30113</t>
  </si>
  <si>
    <t xml:space="preserve">  公务员医疗补助缴费</t>
  </si>
  <si>
    <t xml:space="preserve">  30114</t>
  </si>
  <si>
    <t xml:space="preserve">  其他社会保障缴费</t>
  </si>
  <si>
    <t xml:space="preserve">  30115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</si>
  <si>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</si>
  <si>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</si>
  <si>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</si>
  <si>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</si>
  <si>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</si>
  <si>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</si>
  <si>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</si>
  <si>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</si>
  <si>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</si>
  <si>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</si>
  <si>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</si>
  <si>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</si>
  <si>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</si>
  <si>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</si>
  <si>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</si>
  <si>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</si>
  <si>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</si>
  <si>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</si>
  <si>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</si>
  <si>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</si>
  <si>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</si>
  <si>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</si>
  <si>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</si>
  <si>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</si>
  <si>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</si>
  <si>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</si>
  <si>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</si>
  <si>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</si>
  <si>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</si>
  <si>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</si>
  <si>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</si>
  <si>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30214</t>
  </si>
  <si>
    <t xml:space="preserve">  租赁费</t>
  </si>
  <si>
    <t xml:space="preserve">  30216</t>
  </si>
  <si>
    <t xml:space="preserve">  培训费</t>
  </si>
  <si>
    <t>50203</t>
  </si>
  <si>
    <t>培训费</t>
  </si>
  <si>
    <t xml:space="preserve">  30218</t>
  </si>
  <si>
    <t xml:space="preserve">  专用材料费</t>
  </si>
  <si>
    <t>50204</t>
  </si>
  <si>
    <t>专用材料购置费</t>
  </si>
  <si>
    <t xml:space="preserve">  30225</t>
  </si>
  <si>
    <t xml:space="preserve">  专用燃料费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</si>
  <si>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</si>
  <si>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</si>
  <si>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</si>
  <si>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</si>
  <si>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</si>
  <si>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</si>
  <si>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</si>
  <si>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</si>
  <si>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30230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</si>
  <si>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</si>
  <si>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</si>
  <si>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</si>
  <si>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</si>
  <si>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</si>
  <si>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</si>
  <si>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</si>
  <si>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</si>
  <si>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</si>
  <si>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</si>
  <si>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</si>
  <si>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</si>
  <si>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</si>
  <si>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</si>
  <si>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</si>
  <si>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</si>
  <si>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</si>
  <si>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</si>
  <si>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</si>
  <si>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</si>
  <si>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</si>
  <si>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</si>
  <si>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</si>
  <si>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</si>
  <si>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2021  年  财  政  拨  款  政  府  性  基  金  预  算  支  出  预  算  表</t>
  </si>
  <si>
    <t>本年政府性基金预算支出</t>
  </si>
  <si>
    <t>预算表08表</t>
  </si>
  <si>
    <t>2021 年 财 政 拨 款 一 般 公 共 预 算 “三 公” 经 费 支 出 预 算 表</t>
  </si>
  <si>
    <t>部门名称:天津市滨海新区公安局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</si>
  <si>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</si>
  <si>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</si>
  <si>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</si>
  <si>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</si>
  <si>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</si>
  <si>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</si>
  <si>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预算09表</t>
  </si>
  <si>
    <t>2021   年   财   政   拨   款   政   府   采   购   预   算   表</t>
  </si>
  <si>
    <t>功能科目</t>
  </si>
  <si>
    <t>项目类别</t>
  </si>
  <si>
    <t>单位名称（项目名称）</t>
  </si>
  <si>
    <t>预算10表</t>
  </si>
  <si>
    <t>2021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</si>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</sst>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#,##0.0"/>
    <numFmt numFmtId="182" formatCode="#,##0.0000"/>
    <numFmt numFmtId="183" formatCode="00"/>
  </numFmts>
  <fonts count="50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82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right" vertical="top"/>
      <protection/>
    </xf>
    <xf numFmtId="180" fontId="1" fillId="0" borderId="0" xfId="0" applyNumberFormat="1" applyFont="1" applyFill="1" applyAlignment="1" applyProtection="1">
      <alignment horizontal="right" vertical="top"/>
      <protection/>
    </xf>
    <xf numFmtId="18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>
      <alignment/>
    </xf>
    <xf numFmtId="180" fontId="3" fillId="0" borderId="0" xfId="0" applyNumberFormat="1" applyFont="1" applyFill="1" applyAlignment="1" applyProtection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top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5.5" style="0" customWidth="1"/>
    <col min="3" max="4" width="37.16015625" style="0" customWidth="1"/>
    <col min="5" max="5" width="25.66015625" style="0" customWidth="1"/>
    <col min="6" max="6" width="37.16015625" style="0" customWidth="1"/>
    <col min="7" max="159" width="6.66015625" style="0" customWidth="1"/>
    <col min="160" max="253" width="6.83203125" style="0" customWidth="1"/>
  </cols>
  <sheetData>
    <row r="1" spans="1:253" ht="30" customHeight="1">
      <c r="A1" s="1"/>
      <c r="B1" s="15"/>
      <c r="C1" s="15"/>
      <c r="D1" s="15"/>
      <c r="E1" s="15"/>
      <c r="F1" s="87" t="s">
        <v>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.75" customHeight="1">
      <c r="A2" s="171" t="s">
        <v>1</v>
      </c>
      <c r="B2" s="171"/>
      <c r="C2" s="171"/>
      <c r="D2" s="171"/>
      <c r="E2" s="171"/>
      <c r="F2" s="171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20.25" customHeight="1">
      <c r="A3" s="88" t="s">
        <v>2</v>
      </c>
      <c r="C3" s="89"/>
      <c r="D3" s="90"/>
      <c r="E3" s="86"/>
      <c r="F3" s="31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24.75" customHeight="1">
      <c r="A4" s="38" t="s">
        <v>4</v>
      </c>
      <c r="B4" s="38"/>
      <c r="C4" s="38" t="s">
        <v>5</v>
      </c>
      <c r="D4" s="38"/>
      <c r="E4" s="38"/>
      <c r="F4" s="38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</row>
    <row r="5" spans="1:252" ht="24.75" customHeight="1">
      <c r="A5" s="38" t="s">
        <v>6</v>
      </c>
      <c r="B5" s="93" t="s">
        <v>7</v>
      </c>
      <c r="C5" s="94" t="s">
        <v>8</v>
      </c>
      <c r="D5" s="93" t="s">
        <v>7</v>
      </c>
      <c r="E5" s="94" t="s">
        <v>9</v>
      </c>
      <c r="F5" s="93" t="s">
        <v>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</row>
    <row r="6" spans="1:252" ht="22.5" customHeight="1">
      <c r="A6" s="172" t="s">
        <v>10</v>
      </c>
      <c r="B6" s="173">
        <v>162219.93</v>
      </c>
      <c r="C6" s="174" t="s">
        <v>11</v>
      </c>
      <c r="D6" s="173">
        <v>0</v>
      </c>
      <c r="E6" s="174" t="s">
        <v>12</v>
      </c>
      <c r="F6" s="114">
        <v>162219.93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</row>
    <row r="7" spans="1:252" ht="22.5" customHeight="1">
      <c r="A7" s="175" t="s">
        <v>13</v>
      </c>
      <c r="B7" s="173">
        <v>162219.93</v>
      </c>
      <c r="C7" s="174" t="s">
        <v>14</v>
      </c>
      <c r="D7" s="173">
        <v>0</v>
      </c>
      <c r="E7" s="174" t="s">
        <v>15</v>
      </c>
      <c r="F7" s="114">
        <v>145571.12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</row>
    <row r="8" spans="1:252" ht="22.5" customHeight="1">
      <c r="A8" s="176" t="s">
        <v>16</v>
      </c>
      <c r="B8" s="114">
        <v>0</v>
      </c>
      <c r="C8" s="174" t="s">
        <v>17</v>
      </c>
      <c r="D8" s="173">
        <v>162219.93</v>
      </c>
      <c r="E8" s="174" t="s">
        <v>18</v>
      </c>
      <c r="F8" s="114">
        <v>16648.81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</row>
    <row r="9" spans="1:252" ht="22.5" customHeight="1">
      <c r="A9" s="176" t="s">
        <v>19</v>
      </c>
      <c r="B9" s="177"/>
      <c r="C9" s="174" t="s">
        <v>20</v>
      </c>
      <c r="D9" s="173">
        <v>0</v>
      </c>
      <c r="E9" s="174" t="s">
        <v>21</v>
      </c>
      <c r="F9" s="114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</row>
    <row r="10" spans="1:252" ht="22.5" customHeight="1">
      <c r="A10" s="176" t="s">
        <v>22</v>
      </c>
      <c r="B10" s="177">
        <v>0</v>
      </c>
      <c r="C10" s="174" t="s">
        <v>23</v>
      </c>
      <c r="D10" s="173">
        <v>0</v>
      </c>
      <c r="E10" s="178" t="s">
        <v>24</v>
      </c>
      <c r="F10" s="114">
        <v>0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</row>
    <row r="11" spans="1:252" ht="22.5" customHeight="1">
      <c r="A11" s="176" t="s">
        <v>25</v>
      </c>
      <c r="B11" s="177">
        <v>0</v>
      </c>
      <c r="C11" s="174" t="s">
        <v>26</v>
      </c>
      <c r="D11" s="114">
        <v>0</v>
      </c>
      <c r="E11" s="174" t="s">
        <v>27</v>
      </c>
      <c r="F11" s="114">
        <v>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</row>
    <row r="12" spans="1:252" ht="22.5" customHeight="1">
      <c r="A12" s="176" t="s">
        <v>28</v>
      </c>
      <c r="B12" s="177">
        <v>0</v>
      </c>
      <c r="C12" s="174" t="s">
        <v>29</v>
      </c>
      <c r="D12" s="114">
        <v>0</v>
      </c>
      <c r="E12" s="174" t="s">
        <v>30</v>
      </c>
      <c r="F12" s="114">
        <v>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</row>
    <row r="13" spans="1:252" ht="22.5" customHeight="1">
      <c r="A13" s="175" t="s">
        <v>31</v>
      </c>
      <c r="B13" s="177">
        <v>0</v>
      </c>
      <c r="C13" s="174" t="s">
        <v>32</v>
      </c>
      <c r="D13" s="114">
        <v>0</v>
      </c>
      <c r="E13" s="174" t="s">
        <v>33</v>
      </c>
      <c r="F13" s="114">
        <v>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</row>
    <row r="14" spans="1:252" ht="22.5" customHeight="1">
      <c r="A14" s="176" t="s">
        <v>34</v>
      </c>
      <c r="B14" s="177">
        <v>0</v>
      </c>
      <c r="C14" s="174" t="s">
        <v>35</v>
      </c>
      <c r="D14" s="114">
        <v>0</v>
      </c>
      <c r="E14" s="174" t="s">
        <v>36</v>
      </c>
      <c r="F14" s="114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</row>
    <row r="15" spans="1:252" ht="22.5" customHeight="1">
      <c r="A15" s="176" t="s">
        <v>37</v>
      </c>
      <c r="B15" s="177">
        <v>0</v>
      </c>
      <c r="C15" s="174" t="s">
        <v>38</v>
      </c>
      <c r="D15" s="114">
        <v>0</v>
      </c>
      <c r="E15" s="174" t="s">
        <v>39</v>
      </c>
      <c r="F15" s="114">
        <v>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</row>
    <row r="16" spans="1:252" ht="22.5" customHeight="1">
      <c r="A16" s="176" t="s">
        <v>40</v>
      </c>
      <c r="B16" s="177">
        <v>0</v>
      </c>
      <c r="C16" s="174" t="s">
        <v>41</v>
      </c>
      <c r="D16" s="114">
        <v>0</v>
      </c>
      <c r="E16" s="179"/>
      <c r="F16" s="116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</row>
    <row r="17" spans="1:252" ht="22.5" customHeight="1">
      <c r="A17" s="176" t="s">
        <v>42</v>
      </c>
      <c r="B17" s="177">
        <v>0</v>
      </c>
      <c r="C17" s="174" t="s">
        <v>43</v>
      </c>
      <c r="D17" s="114">
        <v>0</v>
      </c>
      <c r="E17" s="179"/>
      <c r="F17" s="114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</row>
    <row r="18" spans="1:252" ht="22.5" customHeight="1">
      <c r="A18" s="176" t="s">
        <v>44</v>
      </c>
      <c r="B18" s="177">
        <v>0</v>
      </c>
      <c r="C18" s="174" t="s">
        <v>45</v>
      </c>
      <c r="D18" s="114">
        <v>0</v>
      </c>
      <c r="E18" s="180"/>
      <c r="F18" s="18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</row>
    <row r="19" spans="1:252" ht="22.5" customHeight="1">
      <c r="A19" s="182"/>
      <c r="B19" s="183"/>
      <c r="C19" s="175" t="s">
        <v>46</v>
      </c>
      <c r="D19" s="114">
        <v>0</v>
      </c>
      <c r="E19" s="180"/>
      <c r="F19" s="184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</row>
    <row r="20" spans="1:252" ht="22.5" customHeight="1">
      <c r="A20" s="182"/>
      <c r="B20" s="185"/>
      <c r="C20" s="175" t="s">
        <v>47</v>
      </c>
      <c r="D20" s="114">
        <v>0</v>
      </c>
      <c r="E20" s="180"/>
      <c r="F20" s="184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</row>
    <row r="21" spans="1:252" ht="22.5" customHeight="1">
      <c r="A21" s="182"/>
      <c r="B21" s="185"/>
      <c r="C21" s="175" t="s">
        <v>48</v>
      </c>
      <c r="D21" s="114">
        <v>0</v>
      </c>
      <c r="E21" s="180"/>
      <c r="F21" s="184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</row>
    <row r="22" spans="1:252" ht="22.5" customHeight="1">
      <c r="A22" s="182"/>
      <c r="B22" s="184"/>
      <c r="C22" s="175" t="s">
        <v>49</v>
      </c>
      <c r="D22" s="114">
        <v>0</v>
      </c>
      <c r="E22" s="180"/>
      <c r="F22" s="184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</row>
    <row r="23" spans="1:252" ht="22.5" customHeight="1">
      <c r="A23" s="182"/>
      <c r="B23" s="185"/>
      <c r="C23" s="175" t="s">
        <v>50</v>
      </c>
      <c r="D23" s="114">
        <v>0</v>
      </c>
      <c r="E23" s="180"/>
      <c r="F23" s="184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</row>
    <row r="24" spans="1:252" ht="23.25" customHeight="1">
      <c r="A24" s="182"/>
      <c r="B24" s="184"/>
      <c r="C24" s="175" t="s">
        <v>51</v>
      </c>
      <c r="D24" s="114">
        <v>0</v>
      </c>
      <c r="E24" s="180"/>
      <c r="F24" s="184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</row>
    <row r="25" spans="1:252" ht="23.25" customHeight="1">
      <c r="A25" s="182"/>
      <c r="B25" s="184"/>
      <c r="C25" s="175" t="s">
        <v>52</v>
      </c>
      <c r="D25" s="114">
        <v>0</v>
      </c>
      <c r="E25" s="180"/>
      <c r="F25" s="186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</row>
    <row r="26" spans="1:252" ht="23.25" customHeight="1">
      <c r="A26" s="182"/>
      <c r="B26" s="185"/>
      <c r="C26" s="175" t="s">
        <v>53</v>
      </c>
      <c r="D26" s="114">
        <v>0</v>
      </c>
      <c r="E26" s="180"/>
      <c r="F26" s="187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</row>
    <row r="27" spans="1:252" ht="23.25" customHeight="1">
      <c r="A27" s="176"/>
      <c r="B27" s="185"/>
      <c r="C27" s="175" t="s">
        <v>54</v>
      </c>
      <c r="D27" s="119">
        <v>0</v>
      </c>
      <c r="E27" s="180"/>
      <c r="F27" s="187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</row>
    <row r="28" spans="1:252" ht="23.25" customHeight="1">
      <c r="A28" s="176"/>
      <c r="B28" s="185"/>
      <c r="C28" s="188" t="s">
        <v>55</v>
      </c>
      <c r="D28" s="119">
        <v>0</v>
      </c>
      <c r="E28" s="189"/>
      <c r="F28" s="187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</row>
    <row r="29" spans="1:252" ht="23.25" customHeight="1">
      <c r="A29" s="176" t="s">
        <v>56</v>
      </c>
      <c r="B29" s="190">
        <f>B6+B10+B11</f>
        <v>162219.93</v>
      </c>
      <c r="C29" s="191" t="s">
        <v>57</v>
      </c>
      <c r="D29" s="192"/>
      <c r="E29" s="191"/>
      <c r="F29" s="193">
        <f>SUM(D6:D28)</f>
        <v>162219.93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</row>
    <row r="30" spans="1:252" ht="21" customHeight="1">
      <c r="A30" s="176" t="s">
        <v>58</v>
      </c>
      <c r="B30" s="194">
        <v>0</v>
      </c>
      <c r="C30" s="93" t="s">
        <v>59</v>
      </c>
      <c r="D30" s="93"/>
      <c r="E30" s="93"/>
      <c r="F30" s="195">
        <f>B31-F29</f>
        <v>0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</row>
    <row r="31" spans="1:252" ht="21" customHeight="1">
      <c r="A31" s="176" t="s">
        <v>60</v>
      </c>
      <c r="B31" s="194">
        <v>162219.93</v>
      </c>
      <c r="C31" s="38" t="s">
        <v>61</v>
      </c>
      <c r="D31" s="38"/>
      <c r="E31" s="38"/>
      <c r="F31" s="195">
        <f>F29+F30</f>
        <v>162219.93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</row>
    <row r="32" spans="1:252" ht="24.75" customHeight="1">
      <c r="A32" s="127"/>
      <c r="B32" s="128"/>
      <c r="C32" s="127"/>
      <c r="D32" s="128"/>
      <c r="E32" s="127"/>
      <c r="F32" s="127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</row>
    <row r="33" spans="1:252" ht="27.75" customHeight="1">
      <c r="A33" s="130"/>
      <c r="B33" s="131"/>
      <c r="C33" s="131"/>
      <c r="D33" s="131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</row>
    <row r="34" spans="1:252" ht="27.75" customHeight="1">
      <c r="A34" s="131"/>
      <c r="B34" s="131"/>
      <c r="C34" s="131"/>
      <c r="D34" s="131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ht="27.75" customHeight="1">
      <c r="A35" s="131"/>
      <c r="B35" s="131"/>
      <c r="C35" s="131"/>
      <c r="D35" s="131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ht="27.75" customHeight="1">
      <c r="A36" s="131"/>
      <c r="B36" s="131"/>
      <c r="C36" s="131"/>
      <c r="D36" s="13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</row>
  </sheetData>
  <sheetProtection/>
  <mergeCells count="5">
    <mergeCell ref="A4:B4"/>
    <mergeCell ref="C4:F4"/>
    <mergeCell ref="C29:E29"/>
    <mergeCell ref="C30:E30"/>
    <mergeCell ref="C31:E31"/>
  </mergeCells>
  <printOptions horizontalCentered="1"/>
  <pageMargins left="0.3937007874015747" right="0.3937007874015747" top="0.3937007874015747" bottom="0.5905511811023622" header="0" footer="0.3937007874015747"/>
  <pageSetup orientation="landscape" paperSize="9" scale="70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20.16015625" style="0" customWidth="1"/>
    <col min="8" max="9" width="12.33203125" style="0" customWidth="1"/>
    <col min="10" max="10" width="10.33203125" style="0" customWidth="1"/>
    <col min="11" max="11" width="7.83203125" style="0" customWidth="1"/>
    <col min="12" max="12" width="12" style="0" customWidth="1"/>
    <col min="13" max="13" width="8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270</v>
      </c>
    </row>
    <row r="2" spans="1:13" ht="46.5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99</v>
      </c>
      <c r="B4" s="7" t="s">
        <v>64</v>
      </c>
      <c r="C4" s="8" t="s">
        <v>272</v>
      </c>
      <c r="D4" s="8" t="s">
        <v>273</v>
      </c>
      <c r="E4" s="9" t="s">
        <v>274</v>
      </c>
      <c r="F4" s="9"/>
      <c r="G4" s="9"/>
      <c r="H4" s="9"/>
      <c r="I4" s="7" t="s">
        <v>73</v>
      </c>
      <c r="J4" s="7"/>
      <c r="K4" s="7"/>
      <c r="L4" s="7" t="s">
        <v>275</v>
      </c>
      <c r="M4" s="7" t="s">
        <v>71</v>
      </c>
    </row>
    <row r="5" spans="1:13" ht="62.25" customHeight="1">
      <c r="A5" s="10"/>
      <c r="B5" s="7"/>
      <c r="C5" s="8"/>
      <c r="D5" s="8"/>
      <c r="E5" s="7" t="s">
        <v>263</v>
      </c>
      <c r="F5" s="7" t="s">
        <v>75</v>
      </c>
      <c r="G5" s="7" t="s">
        <v>86</v>
      </c>
      <c r="H5" s="7" t="s">
        <v>87</v>
      </c>
      <c r="I5" s="7" t="s">
        <v>276</v>
      </c>
      <c r="J5" s="7" t="s">
        <v>277</v>
      </c>
      <c r="K5" s="7" t="s">
        <v>87</v>
      </c>
      <c r="L5" s="7"/>
      <c r="M5" s="7"/>
    </row>
    <row r="6" spans="1:13" ht="31.5" customHeight="1">
      <c r="A6" s="1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 ht="31.5" customHeight="1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1:13" ht="31.5" customHeight="1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</row>
    <row r="9" spans="1:13" ht="31.5" customHeight="1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</row>
    <row r="10" spans="1:13" ht="31.5" customHeight="1">
      <c r="A10" s="11"/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1.5" customHeight="1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1.5" customHeight="1">
      <c r="A12" s="11"/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1.5" customHeigh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31.5" customHeight="1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31.5" customHeight="1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1.5" customHeight="1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31.5" customHeight="1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31.5" customHeight="1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3"/>
      <c r="B37" s="13"/>
      <c r="C37" s="13"/>
      <c r="D37" s="13"/>
      <c r="E37" s="13"/>
      <c r="F37" s="13"/>
    </row>
    <row r="38" spans="2:6" ht="30" customHeight="1">
      <c r="B38" s="13"/>
      <c r="C38" s="13"/>
      <c r="D38" s="13"/>
      <c r="E38" s="13"/>
      <c r="F38" s="13"/>
    </row>
    <row r="39" spans="1:6" ht="30" customHeight="1">
      <c r="A39" s="13"/>
      <c r="B39" s="13"/>
      <c r="D39" s="13"/>
      <c r="F39" s="13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6.83203125" style="0" customWidth="1"/>
    <col min="16" max="16" width="10.16015625" style="0" customWidth="1"/>
    <col min="17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53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87" t="s">
        <v>62</v>
      </c>
      <c r="Y1" s="15"/>
    </row>
    <row r="2" spans="1:25" ht="45.75" customHeight="1">
      <c r="A2" s="155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70"/>
    </row>
    <row r="3" spans="1:25" ht="39" customHeight="1">
      <c r="A3" s="156" t="s">
        <v>2</v>
      </c>
      <c r="B3" s="90"/>
      <c r="C3" s="90"/>
      <c r="D3" s="90"/>
      <c r="E3" s="90"/>
      <c r="F3" s="157"/>
      <c r="G3" s="157"/>
      <c r="H3" s="157"/>
      <c r="I3" s="157"/>
      <c r="J3" s="157"/>
      <c r="K3" s="157"/>
      <c r="L3" s="22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66" t="s">
        <v>3</v>
      </c>
      <c r="Y3" s="86"/>
    </row>
    <row r="4" spans="1:25" ht="24.75" customHeight="1">
      <c r="A4" s="7" t="s">
        <v>64</v>
      </c>
      <c r="B4" s="158" t="s">
        <v>65</v>
      </c>
      <c r="C4" s="159" t="s">
        <v>66</v>
      </c>
      <c r="D4" s="160" t="s">
        <v>67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7" t="s">
        <v>68</v>
      </c>
      <c r="R4" s="160"/>
      <c r="S4" s="160"/>
      <c r="T4" s="160"/>
      <c r="U4" s="160"/>
      <c r="V4" s="85"/>
      <c r="W4" s="85"/>
      <c r="X4" s="85"/>
      <c r="Y4" s="127"/>
    </row>
    <row r="5" spans="1:25" ht="27.75" customHeight="1">
      <c r="A5" s="7"/>
      <c r="B5" s="158"/>
      <c r="C5" s="61"/>
      <c r="D5" s="161" t="s">
        <v>69</v>
      </c>
      <c r="E5" s="161"/>
      <c r="F5" s="161"/>
      <c r="G5" s="161"/>
      <c r="H5" s="162" t="s">
        <v>70</v>
      </c>
      <c r="I5" s="162" t="s">
        <v>71</v>
      </c>
      <c r="J5" s="162"/>
      <c r="K5" s="162"/>
      <c r="L5" s="162"/>
      <c r="M5" s="162"/>
      <c r="N5" s="162"/>
      <c r="O5" s="162"/>
      <c r="P5" s="162"/>
      <c r="Q5" s="162" t="s">
        <v>72</v>
      </c>
      <c r="R5" s="161" t="s">
        <v>73</v>
      </c>
      <c r="S5" s="161"/>
      <c r="T5" s="161"/>
      <c r="U5" s="168"/>
      <c r="V5" s="160" t="s">
        <v>74</v>
      </c>
      <c r="W5" s="160"/>
      <c r="X5" s="160"/>
      <c r="Y5" s="151"/>
    </row>
    <row r="6" spans="1:25" ht="90.75" customHeight="1">
      <c r="A6" s="7"/>
      <c r="B6" s="158"/>
      <c r="C6" s="65"/>
      <c r="D6" s="66" t="s">
        <v>72</v>
      </c>
      <c r="E6" s="66" t="s">
        <v>75</v>
      </c>
      <c r="F6" s="66" t="s">
        <v>76</v>
      </c>
      <c r="G6" s="66" t="s">
        <v>77</v>
      </c>
      <c r="H6" s="66"/>
      <c r="I6" s="66" t="s">
        <v>72</v>
      </c>
      <c r="J6" s="66" t="s">
        <v>78</v>
      </c>
      <c r="K6" s="66" t="s">
        <v>79</v>
      </c>
      <c r="L6" s="66" t="s">
        <v>80</v>
      </c>
      <c r="M6" s="66" t="s">
        <v>81</v>
      </c>
      <c r="N6" s="66" t="s">
        <v>82</v>
      </c>
      <c r="O6" s="66" t="s">
        <v>83</v>
      </c>
      <c r="P6" s="66" t="s">
        <v>84</v>
      </c>
      <c r="Q6" s="66"/>
      <c r="R6" s="66" t="s">
        <v>85</v>
      </c>
      <c r="S6" s="66" t="s">
        <v>75</v>
      </c>
      <c r="T6" s="66" t="s">
        <v>86</v>
      </c>
      <c r="U6" s="66" t="s">
        <v>87</v>
      </c>
      <c r="V6" s="169" t="s">
        <v>85</v>
      </c>
      <c r="W6" s="169" t="s">
        <v>88</v>
      </c>
      <c r="X6" s="169" t="s">
        <v>71</v>
      </c>
      <c r="Y6" s="151"/>
    </row>
    <row r="7" spans="1:25" ht="34.5" customHeight="1">
      <c r="A7" s="163"/>
      <c r="B7" s="163" t="s">
        <v>72</v>
      </c>
      <c r="C7" s="164">
        <v>162219.93</v>
      </c>
      <c r="D7" s="164">
        <v>162219.93</v>
      </c>
      <c r="E7" s="164">
        <v>162219.93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4">
        <v>0</v>
      </c>
      <c r="Y7" s="127"/>
    </row>
    <row r="8" spans="1:25" ht="34.5" customHeight="1">
      <c r="A8" s="163" t="s">
        <v>89</v>
      </c>
      <c r="B8" s="163" t="s">
        <v>90</v>
      </c>
      <c r="C8" s="164">
        <v>162219.93</v>
      </c>
      <c r="D8" s="164">
        <v>162219.93</v>
      </c>
      <c r="E8" s="164">
        <v>162219.93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29"/>
    </row>
    <row r="9" spans="1:25" ht="34.5" customHeight="1">
      <c r="A9" s="163" t="s">
        <v>91</v>
      </c>
      <c r="B9" s="163" t="s">
        <v>92</v>
      </c>
      <c r="C9" s="164">
        <v>121504.05</v>
      </c>
      <c r="D9" s="164">
        <v>121504.05</v>
      </c>
      <c r="E9" s="164">
        <v>121504.05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90"/>
    </row>
    <row r="10" spans="1:25" ht="34.5" customHeight="1">
      <c r="A10" s="163" t="s">
        <v>93</v>
      </c>
      <c r="B10" s="163" t="s">
        <v>94</v>
      </c>
      <c r="C10" s="164">
        <v>21904.36</v>
      </c>
      <c r="D10" s="164">
        <v>21904.36</v>
      </c>
      <c r="E10" s="164">
        <v>21904.36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90"/>
    </row>
    <row r="11" spans="1:25" ht="34.5" customHeight="1">
      <c r="A11" s="163" t="s">
        <v>95</v>
      </c>
      <c r="B11" s="163" t="s">
        <v>96</v>
      </c>
      <c r="C11" s="164">
        <v>18811.52</v>
      </c>
      <c r="D11" s="164">
        <v>18811.52</v>
      </c>
      <c r="E11" s="164">
        <v>18811.52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90"/>
    </row>
    <row r="12" spans="1:25" ht="40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48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90"/>
      <c r="W13" s="29"/>
      <c r="X13" s="29"/>
      <c r="Y13" s="90"/>
    </row>
    <row r="14" spans="1:25" ht="25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90"/>
      <c r="Y14" s="90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15"/>
      <c r="B1" s="134"/>
      <c r="C1" s="134"/>
      <c r="D1" s="134"/>
      <c r="E1" s="134"/>
      <c r="F1" s="134"/>
      <c r="G1" s="134"/>
      <c r="H1" s="134"/>
      <c r="I1" s="134"/>
      <c r="J1" s="134"/>
      <c r="K1" s="143" t="s">
        <v>97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ht="45.75" customHeight="1">
      <c r="A2" s="17" t="s">
        <v>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44"/>
      <c r="M2" s="145"/>
      <c r="N2" s="145"/>
      <c r="O2" s="145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</row>
    <row r="3" spans="1:251" ht="33" customHeight="1">
      <c r="A3" s="135" t="s">
        <v>2</v>
      </c>
      <c r="F3" s="136"/>
      <c r="G3" s="136"/>
      <c r="H3" s="136"/>
      <c r="I3" s="136"/>
      <c r="J3" s="136"/>
      <c r="K3" s="20" t="s">
        <v>3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61.5" customHeight="1">
      <c r="A4" s="137" t="s">
        <v>99</v>
      </c>
      <c r="B4" s="7" t="s">
        <v>64</v>
      </c>
      <c r="C4" s="7" t="s">
        <v>100</v>
      </c>
      <c r="D4" s="76" t="s">
        <v>101</v>
      </c>
      <c r="E4" s="76" t="s">
        <v>102</v>
      </c>
      <c r="F4" s="10" t="s">
        <v>103</v>
      </c>
      <c r="G4" s="10" t="s">
        <v>104</v>
      </c>
      <c r="H4" s="10" t="s">
        <v>105</v>
      </c>
      <c r="I4" s="10" t="s">
        <v>106</v>
      </c>
      <c r="J4" s="10" t="s">
        <v>107</v>
      </c>
      <c r="K4" s="10" t="s">
        <v>108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27"/>
      <c r="B5" s="27"/>
      <c r="C5" s="79" t="s">
        <v>72</v>
      </c>
      <c r="D5" s="12">
        <v>162219.93</v>
      </c>
      <c r="E5" s="12">
        <v>162219.93</v>
      </c>
      <c r="F5" s="12">
        <v>0</v>
      </c>
      <c r="G5" s="12">
        <v>0</v>
      </c>
      <c r="H5" s="12">
        <v>0</v>
      </c>
      <c r="I5" s="12">
        <v>0</v>
      </c>
      <c r="J5" s="147">
        <v>0</v>
      </c>
      <c r="K5" s="12">
        <v>0</v>
      </c>
      <c r="L5" s="148"/>
      <c r="M5" s="149"/>
      <c r="N5" s="150"/>
      <c r="O5" s="150"/>
      <c r="P5" s="26"/>
      <c r="Q5" s="26"/>
      <c r="R5" s="26"/>
      <c r="S5" s="26"/>
      <c r="T5" s="26"/>
      <c r="U5" s="26"/>
      <c r="V5" s="26"/>
      <c r="W5" s="26"/>
      <c r="X5" s="26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</row>
    <row r="6" spans="1:12" ht="45" customHeight="1">
      <c r="A6" s="27"/>
      <c r="B6" s="27" t="s">
        <v>89</v>
      </c>
      <c r="C6" s="79" t="s">
        <v>90</v>
      </c>
      <c r="D6" s="12">
        <v>162219.93</v>
      </c>
      <c r="E6" s="12">
        <v>162219.93</v>
      </c>
      <c r="F6" s="12">
        <v>0</v>
      </c>
      <c r="G6" s="12">
        <v>0</v>
      </c>
      <c r="H6" s="12">
        <v>0</v>
      </c>
      <c r="I6" s="12">
        <v>0</v>
      </c>
      <c r="J6" s="147">
        <v>0</v>
      </c>
      <c r="K6" s="12">
        <v>0</v>
      </c>
      <c r="L6" s="48"/>
    </row>
    <row r="7" spans="1:251" ht="45" customHeight="1">
      <c r="A7" s="27"/>
      <c r="B7" s="27" t="s">
        <v>91</v>
      </c>
      <c r="C7" s="79" t="s">
        <v>92</v>
      </c>
      <c r="D7" s="12">
        <v>121504.05</v>
      </c>
      <c r="E7" s="12">
        <v>121504.05</v>
      </c>
      <c r="F7" s="12">
        <v>0</v>
      </c>
      <c r="G7" s="12">
        <v>0</v>
      </c>
      <c r="H7" s="12">
        <v>0</v>
      </c>
      <c r="I7" s="12">
        <v>0</v>
      </c>
      <c r="J7" s="147">
        <v>0</v>
      </c>
      <c r="K7" s="12">
        <v>0</v>
      </c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</row>
    <row r="8" spans="1:251" ht="45" customHeight="1">
      <c r="A8" s="27" t="s">
        <v>109</v>
      </c>
      <c r="B8" s="27" t="s">
        <v>110</v>
      </c>
      <c r="C8" s="79" t="s">
        <v>111</v>
      </c>
      <c r="D8" s="12">
        <v>121504.05</v>
      </c>
      <c r="E8" s="12">
        <v>121504.05</v>
      </c>
      <c r="F8" s="12">
        <v>0</v>
      </c>
      <c r="G8" s="12">
        <v>0</v>
      </c>
      <c r="H8" s="12">
        <v>0</v>
      </c>
      <c r="I8" s="12">
        <v>0</v>
      </c>
      <c r="J8" s="147">
        <v>0</v>
      </c>
      <c r="K8" s="12">
        <v>0</v>
      </c>
      <c r="N8" s="48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</row>
    <row r="9" spans="1:251" ht="45" customHeight="1">
      <c r="A9" s="27"/>
      <c r="B9" s="27" t="s">
        <v>93</v>
      </c>
      <c r="C9" s="79" t="s">
        <v>94</v>
      </c>
      <c r="D9" s="12">
        <v>21904.36</v>
      </c>
      <c r="E9" s="12">
        <v>21904.36</v>
      </c>
      <c r="F9" s="12">
        <v>0</v>
      </c>
      <c r="G9" s="12">
        <v>0</v>
      </c>
      <c r="H9" s="12">
        <v>0</v>
      </c>
      <c r="I9" s="12">
        <v>0</v>
      </c>
      <c r="J9" s="147">
        <v>0</v>
      </c>
      <c r="K9" s="12">
        <v>0</v>
      </c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</row>
    <row r="10" spans="1:251" ht="45" customHeight="1">
      <c r="A10" s="27" t="s">
        <v>109</v>
      </c>
      <c r="B10" s="27" t="s">
        <v>112</v>
      </c>
      <c r="C10" s="79" t="s">
        <v>111</v>
      </c>
      <c r="D10" s="12">
        <v>21904.36</v>
      </c>
      <c r="E10" s="12">
        <v>21904.36</v>
      </c>
      <c r="F10" s="12">
        <v>0</v>
      </c>
      <c r="G10" s="12">
        <v>0</v>
      </c>
      <c r="H10" s="12">
        <v>0</v>
      </c>
      <c r="I10" s="12">
        <v>0</v>
      </c>
      <c r="J10" s="147">
        <v>0</v>
      </c>
      <c r="K10" s="12">
        <v>0</v>
      </c>
      <c r="N10" s="48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</row>
    <row r="11" spans="1:251" ht="45" customHeight="1">
      <c r="A11" s="27"/>
      <c r="B11" s="27" t="s">
        <v>95</v>
      </c>
      <c r="C11" s="79" t="s">
        <v>96</v>
      </c>
      <c r="D11" s="12">
        <v>18811.52</v>
      </c>
      <c r="E11" s="12">
        <v>18811.52</v>
      </c>
      <c r="F11" s="12">
        <v>0</v>
      </c>
      <c r="G11" s="12">
        <v>0</v>
      </c>
      <c r="H11" s="12">
        <v>0</v>
      </c>
      <c r="I11" s="12">
        <v>0</v>
      </c>
      <c r="J11" s="147">
        <v>0</v>
      </c>
      <c r="K11" s="12">
        <v>0</v>
      </c>
      <c r="N11" s="48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</row>
    <row r="12" spans="1:251" ht="45" customHeight="1">
      <c r="A12" s="27" t="s">
        <v>109</v>
      </c>
      <c r="B12" s="27" t="s">
        <v>113</v>
      </c>
      <c r="C12" s="79" t="s">
        <v>111</v>
      </c>
      <c r="D12" s="12">
        <v>18811.52</v>
      </c>
      <c r="E12" s="12">
        <v>18811.52</v>
      </c>
      <c r="F12" s="12">
        <v>0</v>
      </c>
      <c r="G12" s="12">
        <v>0</v>
      </c>
      <c r="H12" s="12">
        <v>0</v>
      </c>
      <c r="I12" s="12">
        <v>0</v>
      </c>
      <c r="J12" s="147">
        <v>0</v>
      </c>
      <c r="K12" s="12">
        <v>0</v>
      </c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</row>
    <row r="13" spans="4:251" ht="24.75" customHeight="1">
      <c r="D13" s="138"/>
      <c r="E13" s="138"/>
      <c r="F13" s="138"/>
      <c r="G13" s="138"/>
      <c r="H13" s="138"/>
      <c r="I13" s="142"/>
      <c r="J13" s="48"/>
      <c r="K13" s="138"/>
      <c r="L13" s="48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</row>
    <row r="14" spans="1:251" ht="16.5" customHeight="1">
      <c r="A14" s="139"/>
      <c r="B14" s="139"/>
      <c r="C14" s="139"/>
      <c r="D14" s="140"/>
      <c r="E14" s="140"/>
      <c r="F14" s="140"/>
      <c r="G14" s="140"/>
      <c r="H14" s="140"/>
      <c r="I14" s="140"/>
      <c r="J14" s="140"/>
      <c r="K14" s="138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</row>
    <row r="15" spans="1:251" ht="16.5" customHeight="1">
      <c r="A15" s="141"/>
      <c r="B15" s="139"/>
      <c r="C15" s="139"/>
      <c r="D15" s="142"/>
      <c r="E15" s="140"/>
      <c r="F15" s="140"/>
      <c r="G15" s="140"/>
      <c r="H15" s="138"/>
      <c r="I15" s="138"/>
      <c r="J15" s="138"/>
      <c r="K15" s="138"/>
      <c r="N15" s="48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</row>
    <row r="16" spans="2:251" ht="16.5" customHeight="1">
      <c r="B16" s="48"/>
      <c r="C16" s="139"/>
      <c r="D16" s="140"/>
      <c r="E16" s="138"/>
      <c r="F16" s="140"/>
      <c r="G16" s="140"/>
      <c r="H16" s="138"/>
      <c r="I16" s="138"/>
      <c r="J16" s="138"/>
      <c r="K16" s="138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</row>
    <row r="17" spans="18:251" ht="29.25" customHeight="1"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</row>
    <row r="18" spans="18:251" ht="29.25" customHeight="1"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</row>
    <row r="19" spans="18:251" ht="29.25" customHeight="1"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</row>
    <row r="20" spans="18:251" ht="29.25" customHeight="1"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</row>
    <row r="21" spans="18:251" ht="29.25" customHeight="1"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</row>
    <row r="22" spans="3:251" ht="29.25" customHeight="1">
      <c r="C22" s="48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</row>
    <row r="23" spans="18:251" ht="29.25" customHeight="1"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</row>
    <row r="24" spans="18:251" ht="27.75" customHeight="1"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</row>
    <row r="25" spans="18:251" ht="27.75" customHeight="1"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</row>
    <row r="26" spans="18:251" ht="27.75" customHeight="1"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  <c r="IQ26" s="150"/>
    </row>
    <row r="27" spans="18:251" ht="27.75" customHeight="1"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</row>
    <row r="28" spans="18:251" ht="27.75" customHeight="1"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</row>
    <row r="29" spans="18:251" ht="27.75" customHeight="1"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</row>
    <row r="30" spans="18:251" ht="27.75" customHeight="1"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</row>
    <row r="31" spans="18:251" ht="27.75" customHeight="1"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</row>
    <row r="32" spans="18:251" ht="27.75" customHeight="1"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</row>
    <row r="33" spans="18:251" ht="27.75" customHeight="1"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</row>
    <row r="34" spans="18:251" ht="27.75" customHeight="1"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</row>
    <row r="35" spans="18:251" ht="27.75" customHeight="1"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</row>
    <row r="36" spans="18:251" ht="27.75" customHeight="1"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</row>
    <row r="37" spans="18:251" ht="27.75" customHeight="1"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</row>
    <row r="38" spans="18:251" ht="27.75" customHeight="1"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</row>
    <row r="39" spans="18:251" ht="27.75" customHeight="1"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</row>
    <row r="40" spans="18:251" ht="27.75" customHeight="1"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</row>
    <row r="41" spans="18:251" ht="27.75" customHeight="1"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</row>
    <row r="42" spans="18:251" ht="27.75" customHeight="1"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</row>
    <row r="43" spans="18:251" ht="27.75" customHeight="1"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</row>
    <row r="44" spans="18:251" ht="27.75" customHeight="1"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</row>
    <row r="45" spans="18:251" ht="27.75" customHeight="1"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</row>
    <row r="46" spans="18:251" ht="27.75" customHeight="1"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</row>
    <row r="47" spans="18:251" ht="27.75" customHeight="1"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</row>
    <row r="48" spans="18:251" ht="27.75" customHeight="1"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</row>
    <row r="49" spans="18:251" ht="27.75" customHeight="1"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</row>
    <row r="50" spans="18:251" ht="27.75" customHeight="1"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</row>
    <row r="51" spans="18:251" ht="27.75" customHeight="1"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</row>
    <row r="52" spans="18:251" ht="27.75" customHeight="1"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</row>
    <row r="53" spans="18:251" ht="27.75" customHeight="1"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</row>
    <row r="54" spans="18:251" ht="27.75" customHeight="1"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</row>
    <row r="55" spans="18:251" ht="27.75" customHeight="1"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</row>
    <row r="56" spans="18:251" ht="27.75" customHeight="1"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</row>
    <row r="57" spans="18:251" ht="27.75" customHeight="1"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</row>
    <row r="58" spans="18:251" ht="27.75" customHeight="1"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</row>
    <row r="59" spans="18:251" ht="27.75" customHeight="1"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</row>
    <row r="60" spans="18:251" ht="27.75" customHeight="1"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</row>
    <row r="61" spans="18:251" ht="27.75" customHeight="1"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</row>
    <row r="62" spans="18:251" ht="27.75" customHeight="1"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</row>
    <row r="63" spans="18:251" ht="27.75" customHeight="1"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</row>
    <row r="64" spans="18:251" ht="27.75" customHeight="1"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</row>
    <row r="65" spans="18:251" ht="27.75" customHeight="1"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</row>
    <row r="66" spans="18:251" ht="27.75" customHeight="1"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</row>
    <row r="67" spans="18:251" ht="27.75" customHeight="1"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</row>
    <row r="68" spans="18:251" ht="27.75" customHeight="1"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</row>
    <row r="69" spans="18:251" ht="27.75" customHeight="1"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</row>
    <row r="70" spans="18:251" ht="27.75" customHeight="1"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</row>
    <row r="71" spans="18:251" ht="27.75" customHeight="1"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</row>
    <row r="72" spans="18:251" ht="27.75" customHeight="1"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</row>
    <row r="73" spans="18:251" ht="27.75" customHeight="1"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</row>
    <row r="74" spans="18:251" ht="27.75" customHeight="1"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</row>
    <row r="75" spans="18:251" ht="27.75" customHeight="1"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</row>
    <row r="76" spans="18:251" ht="27.75" customHeight="1"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</row>
    <row r="77" spans="18:251" ht="27.75" customHeight="1"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</row>
    <row r="78" spans="18:251" ht="27.75" customHeight="1"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</row>
    <row r="79" spans="18:251" ht="27.75" customHeight="1"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</row>
    <row r="80" spans="18:251" ht="27.75" customHeight="1"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</row>
    <row r="81" spans="18:251" ht="27.75" customHeight="1"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5"/>
      <c r="C1" s="15"/>
      <c r="D1" s="15"/>
      <c r="E1" s="15"/>
      <c r="F1" s="87" t="s">
        <v>114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.75" customHeight="1">
      <c r="A2" s="17" t="s">
        <v>115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20.25" customHeight="1">
      <c r="A3" s="88" t="s">
        <v>2</v>
      </c>
      <c r="B3" s="88"/>
      <c r="C3" s="89"/>
      <c r="D3" s="90"/>
      <c r="E3" s="86"/>
      <c r="F3" s="31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23.25" customHeight="1">
      <c r="A4" s="91" t="s">
        <v>116</v>
      </c>
      <c r="B4" s="91"/>
      <c r="C4" s="38" t="s">
        <v>117</v>
      </c>
      <c r="D4" s="38"/>
      <c r="E4" s="38"/>
      <c r="F4" s="38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</row>
    <row r="5" spans="1:252" ht="23.25" customHeight="1">
      <c r="A5" s="38" t="s">
        <v>6</v>
      </c>
      <c r="B5" s="93" t="s">
        <v>118</v>
      </c>
      <c r="C5" s="94" t="s">
        <v>8</v>
      </c>
      <c r="D5" s="93" t="s">
        <v>118</v>
      </c>
      <c r="E5" s="94" t="s">
        <v>9</v>
      </c>
      <c r="F5" s="93" t="s">
        <v>118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</row>
    <row r="6" spans="1:252" ht="23.25" customHeight="1">
      <c r="A6" s="95" t="s">
        <v>119</v>
      </c>
      <c r="B6" s="96">
        <v>162219.93</v>
      </c>
      <c r="C6" s="97" t="s">
        <v>11</v>
      </c>
      <c r="D6" s="96">
        <v>0</v>
      </c>
      <c r="E6" s="97" t="s">
        <v>12</v>
      </c>
      <c r="F6" s="47">
        <v>162219.93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</row>
    <row r="7" spans="1:252" ht="23.25" customHeight="1">
      <c r="A7" s="95" t="s">
        <v>120</v>
      </c>
      <c r="B7" s="47">
        <v>0</v>
      </c>
      <c r="C7" s="97" t="s">
        <v>14</v>
      </c>
      <c r="D7" s="96">
        <v>0</v>
      </c>
      <c r="E7" s="97" t="s">
        <v>15</v>
      </c>
      <c r="F7" s="47">
        <v>145571.12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</row>
    <row r="8" spans="1:252" ht="23.25" customHeight="1">
      <c r="A8" s="98" t="s">
        <v>121</v>
      </c>
      <c r="B8" s="99"/>
      <c r="C8" s="97" t="s">
        <v>17</v>
      </c>
      <c r="D8" s="96">
        <v>162219.93</v>
      </c>
      <c r="E8" s="97" t="s">
        <v>18</v>
      </c>
      <c r="F8" s="47">
        <v>16648.81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</row>
    <row r="9" spans="1:252" ht="23.25" customHeight="1">
      <c r="A9" s="100"/>
      <c r="B9" s="96"/>
      <c r="C9" s="97" t="s">
        <v>20</v>
      </c>
      <c r="D9" s="96">
        <v>0</v>
      </c>
      <c r="E9" s="97" t="s">
        <v>21</v>
      </c>
      <c r="F9" s="47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</row>
    <row r="10" spans="1:252" ht="23.25" customHeight="1">
      <c r="A10" s="100"/>
      <c r="B10" s="96"/>
      <c r="C10" s="97" t="s">
        <v>23</v>
      </c>
      <c r="D10" s="96">
        <v>0</v>
      </c>
      <c r="E10" s="101" t="s">
        <v>24</v>
      </c>
      <c r="F10" s="47">
        <v>0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</row>
    <row r="11" spans="1:252" ht="23.25" customHeight="1">
      <c r="A11" s="100"/>
      <c r="B11" s="102"/>
      <c r="C11" s="98" t="s">
        <v>26</v>
      </c>
      <c r="D11" s="96">
        <v>0</v>
      </c>
      <c r="E11" s="97" t="s">
        <v>27</v>
      </c>
      <c r="F11" s="47">
        <v>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</row>
    <row r="12" spans="1:252" ht="23.25" customHeight="1">
      <c r="A12" s="100"/>
      <c r="B12" s="103"/>
      <c r="C12" s="98" t="s">
        <v>29</v>
      </c>
      <c r="D12" s="96">
        <v>0</v>
      </c>
      <c r="E12" s="97" t="s">
        <v>30</v>
      </c>
      <c r="F12" s="47">
        <v>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</row>
    <row r="13" spans="1:252" ht="23.25" customHeight="1">
      <c r="A13" s="100"/>
      <c r="B13" s="102"/>
      <c r="C13" s="98" t="s">
        <v>32</v>
      </c>
      <c r="D13" s="96">
        <v>0</v>
      </c>
      <c r="E13" s="97" t="s">
        <v>33</v>
      </c>
      <c r="F13" s="47">
        <v>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</row>
    <row r="14" spans="1:252" ht="23.25" customHeight="1">
      <c r="A14" s="100"/>
      <c r="B14" s="102"/>
      <c r="C14" s="97" t="s">
        <v>35</v>
      </c>
      <c r="D14" s="96">
        <v>0</v>
      </c>
      <c r="E14" s="97" t="s">
        <v>36</v>
      </c>
      <c r="F14" s="47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</row>
    <row r="15" spans="1:252" ht="23.25" customHeight="1">
      <c r="A15" s="100"/>
      <c r="B15" s="102"/>
      <c r="C15" s="97" t="s">
        <v>38</v>
      </c>
      <c r="D15" s="96">
        <v>0</v>
      </c>
      <c r="E15" s="97" t="s">
        <v>39</v>
      </c>
      <c r="F15" s="47">
        <v>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</row>
    <row r="16" spans="1:252" ht="23.25" customHeight="1">
      <c r="A16" s="100"/>
      <c r="B16" s="102"/>
      <c r="C16" s="97" t="s">
        <v>41</v>
      </c>
      <c r="D16" s="96">
        <v>0</v>
      </c>
      <c r="E16" s="97"/>
      <c r="F16" s="104"/>
      <c r="G16" s="105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</row>
    <row r="17" spans="1:252" ht="23.25" customHeight="1">
      <c r="A17" s="100"/>
      <c r="B17" s="106"/>
      <c r="C17" s="98" t="s">
        <v>43</v>
      </c>
      <c r="D17" s="96">
        <v>0</v>
      </c>
      <c r="E17" s="97"/>
      <c r="F17" s="47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</row>
    <row r="18" spans="1:252" ht="23.25" customHeight="1">
      <c r="A18" s="107"/>
      <c r="B18" s="108"/>
      <c r="C18" s="98" t="s">
        <v>45</v>
      </c>
      <c r="D18" s="96">
        <v>0</v>
      </c>
      <c r="E18" s="109"/>
      <c r="F18" s="110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</row>
    <row r="19" spans="1:252" ht="23.25" customHeight="1">
      <c r="A19" s="107"/>
      <c r="B19" s="111"/>
      <c r="C19" s="98" t="s">
        <v>46</v>
      </c>
      <c r="D19" s="96">
        <v>0</v>
      </c>
      <c r="E19" s="109"/>
      <c r="F19" s="11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</row>
    <row r="20" spans="1:252" ht="23.25" customHeight="1">
      <c r="A20" s="107"/>
      <c r="B20" s="112"/>
      <c r="C20" s="98" t="s">
        <v>47</v>
      </c>
      <c r="D20" s="96">
        <v>0</v>
      </c>
      <c r="E20" s="109"/>
      <c r="F20" s="11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</row>
    <row r="21" spans="1:252" ht="23.25" customHeight="1">
      <c r="A21" s="107"/>
      <c r="B21" s="112"/>
      <c r="C21" s="98" t="s">
        <v>48</v>
      </c>
      <c r="D21" s="47">
        <v>0</v>
      </c>
      <c r="E21" s="109"/>
      <c r="F21" s="11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</row>
    <row r="22" spans="1:252" ht="23.25" customHeight="1">
      <c r="A22" s="107"/>
      <c r="B22" s="112"/>
      <c r="C22" s="98" t="s">
        <v>49</v>
      </c>
      <c r="D22" s="113">
        <v>0</v>
      </c>
      <c r="E22" s="109"/>
      <c r="F22" s="1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</row>
    <row r="23" spans="1:252" ht="23.25" customHeight="1">
      <c r="A23" s="107"/>
      <c r="B23" s="111"/>
      <c r="C23" s="98" t="s">
        <v>50</v>
      </c>
      <c r="D23" s="96">
        <v>0</v>
      </c>
      <c r="E23" s="109"/>
      <c r="F23" s="1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</row>
    <row r="24" spans="1:252" ht="23.25" customHeight="1">
      <c r="A24" s="107"/>
      <c r="B24" s="112"/>
      <c r="C24" s="98" t="s">
        <v>51</v>
      </c>
      <c r="D24" s="96">
        <v>0</v>
      </c>
      <c r="E24" s="109"/>
      <c r="F24" s="11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</row>
    <row r="25" spans="1:252" ht="23.25" customHeight="1">
      <c r="A25" s="107"/>
      <c r="B25" s="112"/>
      <c r="C25" s="98" t="s">
        <v>52</v>
      </c>
      <c r="D25" s="114">
        <v>0</v>
      </c>
      <c r="E25" s="109"/>
      <c r="F25" s="11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</row>
    <row r="26" spans="1:252" ht="23.25" customHeight="1">
      <c r="A26" s="107"/>
      <c r="B26" s="111"/>
      <c r="C26" s="115" t="s">
        <v>53</v>
      </c>
      <c r="D26" s="116">
        <v>0</v>
      </c>
      <c r="E26" s="117"/>
      <c r="F26" s="111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</row>
    <row r="27" spans="1:252" ht="23.25" customHeight="1">
      <c r="A27" s="107"/>
      <c r="B27" s="111"/>
      <c r="C27" s="98" t="s">
        <v>54</v>
      </c>
      <c r="D27" s="118">
        <v>0</v>
      </c>
      <c r="E27" s="109"/>
      <c r="F27" s="111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</row>
    <row r="28" spans="1:252" ht="23.25" customHeight="1">
      <c r="A28" s="107"/>
      <c r="B28" s="111"/>
      <c r="C28" s="98" t="s">
        <v>55</v>
      </c>
      <c r="D28" s="119">
        <v>0</v>
      </c>
      <c r="E28" s="109"/>
      <c r="F28" s="11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</row>
    <row r="29" spans="1:252" ht="23.25" customHeight="1">
      <c r="A29" s="107" t="s">
        <v>56</v>
      </c>
      <c r="B29" s="112">
        <f>B6+B7+B8</f>
        <v>162219.93</v>
      </c>
      <c r="C29" s="120"/>
      <c r="D29" s="121" t="s">
        <v>57</v>
      </c>
      <c r="E29" s="122"/>
      <c r="F29" s="47">
        <f>F6+F10+F11+F12+F13+F15</f>
        <v>162219.93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</row>
    <row r="30" spans="1:252" ht="23.25" customHeight="1">
      <c r="A30" s="123" t="s">
        <v>58</v>
      </c>
      <c r="B30" s="124"/>
      <c r="C30" s="120"/>
      <c r="D30" s="115" t="s">
        <v>59</v>
      </c>
      <c r="E30" s="122"/>
      <c r="F30" s="112">
        <f>B34-F29</f>
        <v>0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</row>
    <row r="31" spans="1:252" ht="23.25" customHeight="1">
      <c r="A31" s="123" t="s">
        <v>122</v>
      </c>
      <c r="B31" s="124"/>
      <c r="C31" s="120"/>
      <c r="D31" s="120"/>
      <c r="E31" s="122"/>
      <c r="F31" s="111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</row>
    <row r="32" spans="1:252" ht="23.25" customHeight="1">
      <c r="A32" s="123" t="s">
        <v>123</v>
      </c>
      <c r="B32" s="124"/>
      <c r="C32" s="120"/>
      <c r="D32" s="120"/>
      <c r="E32" s="122"/>
      <c r="F32" s="111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</row>
    <row r="33" spans="1:252" ht="23.25" customHeight="1">
      <c r="A33" s="123" t="s">
        <v>124</v>
      </c>
      <c r="B33" s="124"/>
      <c r="C33" s="120"/>
      <c r="D33" s="120"/>
      <c r="E33" s="122"/>
      <c r="F33" s="111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</row>
    <row r="34" spans="1:252" ht="23.25" customHeight="1">
      <c r="A34" s="107" t="s">
        <v>60</v>
      </c>
      <c r="B34" s="112">
        <f>B29</f>
        <v>162219.93</v>
      </c>
      <c r="C34" s="115"/>
      <c r="D34" s="115" t="s">
        <v>61</v>
      </c>
      <c r="E34" s="122"/>
      <c r="F34" s="112">
        <f>F29+F30</f>
        <v>162219.93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</row>
    <row r="35" spans="1:252" ht="27.75" customHeight="1">
      <c r="A35" s="127"/>
      <c r="B35" s="128"/>
      <c r="C35" s="127"/>
      <c r="D35" s="128"/>
      <c r="E35" s="127"/>
      <c r="F35" s="127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</row>
    <row r="36" spans="1:252" ht="27.75" customHeight="1">
      <c r="A36" s="130"/>
      <c r="B36" s="131"/>
      <c r="C36" s="131"/>
      <c r="D36" s="131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</row>
    <row r="37" spans="1:252" ht="27.75" customHeight="1">
      <c r="A37" s="131"/>
      <c r="B37" s="131"/>
      <c r="C37" s="131"/>
      <c r="D37" s="131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27.75" customHeight="1">
      <c r="A38" s="131"/>
      <c r="B38" s="131"/>
      <c r="C38" s="131"/>
      <c r="D38" s="13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</row>
    <row r="39" spans="1:252" ht="27.75" customHeight="1">
      <c r="A39" s="131"/>
      <c r="B39" s="131"/>
      <c r="C39" s="131"/>
      <c r="D39" s="131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orientation="landscape" paperSize="9" scale="65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G7" sqref="G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83"/>
      <c r="B1" s="1"/>
      <c r="C1" s="1"/>
      <c r="D1" s="1"/>
      <c r="E1" s="1"/>
      <c r="F1" s="1"/>
      <c r="G1" s="1"/>
      <c r="H1" s="1"/>
      <c r="I1" s="86" t="s">
        <v>125</v>
      </c>
    </row>
    <row r="2" spans="1:9" ht="46.5" customHeight="1">
      <c r="A2" s="17" t="s">
        <v>126</v>
      </c>
      <c r="B2" s="84"/>
      <c r="C2" s="84"/>
      <c r="D2" s="84"/>
      <c r="E2" s="84"/>
      <c r="F2" s="84"/>
      <c r="G2" s="84"/>
      <c r="H2" s="84"/>
      <c r="I2" s="84"/>
    </row>
    <row r="3" spans="1:9" ht="27.75" customHeight="1">
      <c r="A3" s="3" t="s">
        <v>2</v>
      </c>
      <c r="B3" s="3"/>
      <c r="C3" s="3"/>
      <c r="D3" s="4"/>
      <c r="E3" s="4"/>
      <c r="F3" s="4"/>
      <c r="G3" s="4"/>
      <c r="H3" s="4"/>
      <c r="I3" s="74" t="s">
        <v>3</v>
      </c>
    </row>
    <row r="4" spans="1:9" ht="26.25" customHeight="1">
      <c r="A4" s="6" t="s">
        <v>99</v>
      </c>
      <c r="B4" s="54" t="s">
        <v>64</v>
      </c>
      <c r="C4" s="55" t="s">
        <v>100</v>
      </c>
      <c r="D4" s="56" t="s">
        <v>127</v>
      </c>
      <c r="E4" s="57"/>
      <c r="F4" s="57"/>
      <c r="G4" s="57"/>
      <c r="H4" s="57"/>
      <c r="I4" s="58"/>
    </row>
    <row r="5" spans="1:9" ht="26.25" customHeight="1">
      <c r="A5" s="7"/>
      <c r="B5" s="59"/>
      <c r="C5" s="60"/>
      <c r="D5" s="61" t="s">
        <v>72</v>
      </c>
      <c r="E5" s="58" t="s">
        <v>102</v>
      </c>
      <c r="F5" s="62"/>
      <c r="G5" s="58"/>
      <c r="H5" s="58"/>
      <c r="I5" s="7" t="s">
        <v>103</v>
      </c>
    </row>
    <row r="6" spans="1:9" ht="26.25" customHeight="1">
      <c r="A6" s="10"/>
      <c r="B6" s="63"/>
      <c r="C6" s="64"/>
      <c r="D6" s="65"/>
      <c r="E6" s="66" t="s">
        <v>85</v>
      </c>
      <c r="F6" s="66" t="s">
        <v>128</v>
      </c>
      <c r="G6" s="85" t="s">
        <v>129</v>
      </c>
      <c r="H6" s="67" t="s">
        <v>130</v>
      </c>
      <c r="I6" s="10"/>
    </row>
    <row r="7" spans="1:9" ht="37.5" customHeight="1">
      <c r="A7" s="27"/>
      <c r="B7" s="27"/>
      <c r="C7" s="27" t="s">
        <v>72</v>
      </c>
      <c r="D7" s="81">
        <v>162219.93</v>
      </c>
      <c r="E7" s="81">
        <v>162219.93</v>
      </c>
      <c r="F7" s="81">
        <v>145571.12</v>
      </c>
      <c r="G7" s="81">
        <v>16648.81</v>
      </c>
      <c r="H7" s="12">
        <v>0</v>
      </c>
      <c r="I7" s="28">
        <v>0</v>
      </c>
    </row>
    <row r="8" spans="1:9" ht="37.5" customHeight="1">
      <c r="A8" s="27"/>
      <c r="B8" s="27" t="s">
        <v>89</v>
      </c>
      <c r="C8" s="27" t="s">
        <v>90</v>
      </c>
      <c r="D8" s="81">
        <v>162219.93</v>
      </c>
      <c r="E8" s="81">
        <v>162219.93</v>
      </c>
      <c r="F8" s="81">
        <v>145571.12</v>
      </c>
      <c r="G8" s="81">
        <v>16648.81</v>
      </c>
      <c r="H8" s="12">
        <v>0</v>
      </c>
      <c r="I8" s="28">
        <v>0</v>
      </c>
    </row>
    <row r="9" spans="1:9" ht="37.5" customHeight="1">
      <c r="A9" s="27" t="s">
        <v>131</v>
      </c>
      <c r="B9" s="27"/>
      <c r="C9" s="27" t="s">
        <v>132</v>
      </c>
      <c r="D9" s="81">
        <v>162219.93</v>
      </c>
      <c r="E9" s="81">
        <v>162219.93</v>
      </c>
      <c r="F9" s="81">
        <v>145571.12</v>
      </c>
      <c r="G9" s="81">
        <v>16648.81</v>
      </c>
      <c r="H9" s="12">
        <v>0</v>
      </c>
      <c r="I9" s="28">
        <v>0</v>
      </c>
    </row>
    <row r="10" spans="1:9" ht="37.5" customHeight="1">
      <c r="A10" s="27" t="s">
        <v>133</v>
      </c>
      <c r="B10" s="27"/>
      <c r="C10" s="27" t="s">
        <v>134</v>
      </c>
      <c r="D10" s="81">
        <v>162219.93</v>
      </c>
      <c r="E10" s="81">
        <v>162219.93</v>
      </c>
      <c r="F10" s="81">
        <v>145571.12</v>
      </c>
      <c r="G10" s="81">
        <v>16648.81</v>
      </c>
      <c r="H10" s="12">
        <v>0</v>
      </c>
      <c r="I10" s="28">
        <v>0</v>
      </c>
    </row>
    <row r="11" spans="1:9" ht="37.5" customHeight="1">
      <c r="A11" s="27" t="s">
        <v>135</v>
      </c>
      <c r="B11" s="27"/>
      <c r="C11" s="27" t="s">
        <v>136</v>
      </c>
      <c r="D11" s="81">
        <v>162219.93</v>
      </c>
      <c r="E11" s="81">
        <v>162219.93</v>
      </c>
      <c r="F11" s="81">
        <v>145571.12</v>
      </c>
      <c r="G11" s="81">
        <v>16648.81</v>
      </c>
      <c r="H11" s="12">
        <v>0</v>
      </c>
      <c r="I11" s="28">
        <v>0</v>
      </c>
    </row>
    <row r="12" spans="1:9" ht="37.5" customHeight="1">
      <c r="A12" s="27" t="s">
        <v>137</v>
      </c>
      <c r="B12" s="27" t="s">
        <v>95</v>
      </c>
      <c r="C12" s="27" t="s">
        <v>138</v>
      </c>
      <c r="D12" s="81">
        <v>18811.52</v>
      </c>
      <c r="E12" s="81">
        <v>18811.52</v>
      </c>
      <c r="F12" s="81">
        <v>16814.64</v>
      </c>
      <c r="G12" s="81">
        <v>1996.88</v>
      </c>
      <c r="H12" s="12">
        <v>0</v>
      </c>
      <c r="I12" s="28">
        <v>0</v>
      </c>
    </row>
    <row r="13" spans="1:9" ht="37.5" customHeight="1">
      <c r="A13" s="27" t="s">
        <v>137</v>
      </c>
      <c r="B13" s="27" t="s">
        <v>91</v>
      </c>
      <c r="C13" s="27" t="s">
        <v>139</v>
      </c>
      <c r="D13" s="81">
        <v>121504.05</v>
      </c>
      <c r="E13" s="81">
        <v>121504.05</v>
      </c>
      <c r="F13" s="81">
        <v>109019.22</v>
      </c>
      <c r="G13" s="81">
        <v>12484.83</v>
      </c>
      <c r="H13" s="12">
        <v>0</v>
      </c>
      <c r="I13" s="28">
        <v>0</v>
      </c>
    </row>
    <row r="14" spans="1:9" ht="37.5" customHeight="1">
      <c r="A14" s="27" t="s">
        <v>137</v>
      </c>
      <c r="B14" s="27" t="s">
        <v>93</v>
      </c>
      <c r="C14" s="27" t="s">
        <v>140</v>
      </c>
      <c r="D14" s="81">
        <v>21904.36</v>
      </c>
      <c r="E14" s="81">
        <v>21904.36</v>
      </c>
      <c r="F14" s="81">
        <v>19737.26</v>
      </c>
      <c r="G14" s="81">
        <v>2167.1</v>
      </c>
      <c r="H14" s="12">
        <v>0</v>
      </c>
      <c r="I14" s="28">
        <v>0</v>
      </c>
    </row>
    <row r="15" spans="1:9" ht="16.5" customHeight="1">
      <c r="A15" s="69"/>
      <c r="B15" s="69"/>
      <c r="F15" s="69"/>
      <c r="G15" s="69"/>
      <c r="H15" s="69"/>
      <c r="I15" s="69"/>
    </row>
    <row r="16" spans="1:9" ht="16.5" customHeight="1">
      <c r="A16" s="69"/>
      <c r="B16" s="69"/>
      <c r="F16" s="69"/>
      <c r="G16" s="69"/>
      <c r="H16" s="69"/>
      <c r="I16" s="69"/>
    </row>
    <row r="17" spans="1:9" ht="9.75" customHeight="1">
      <c r="A17" s="69"/>
      <c r="F17" s="69"/>
      <c r="G17" s="69"/>
      <c r="H17" s="69"/>
      <c r="I17" s="69"/>
    </row>
    <row r="18" spans="1:9" ht="9.75" customHeight="1">
      <c r="A18" s="69"/>
      <c r="F18" s="69"/>
      <c r="G18" s="69"/>
      <c r="H18" s="69"/>
      <c r="I18" s="69"/>
    </row>
    <row r="19" spans="1:9" ht="9.75" customHeight="1">
      <c r="A19" s="69"/>
      <c r="E19" s="69"/>
      <c r="F19" s="69"/>
      <c r="G19" s="69"/>
      <c r="H19" s="69"/>
      <c r="I19" s="69"/>
    </row>
    <row r="20" spans="1:9" ht="9.75" customHeight="1">
      <c r="A20" s="69"/>
      <c r="E20" s="69"/>
      <c r="F20" s="69"/>
      <c r="I20" s="69"/>
    </row>
    <row r="21" spans="1:9" ht="9.75" customHeight="1">
      <c r="A21" s="69"/>
      <c r="F21" s="69"/>
      <c r="I21" s="69"/>
    </row>
    <row r="22" spans="1:9" ht="9.75" customHeight="1">
      <c r="A22" s="69"/>
      <c r="F22" s="69"/>
      <c r="G22" s="69"/>
      <c r="H22" s="69"/>
      <c r="I22" s="69"/>
    </row>
    <row r="23" spans="1:8" ht="9.75" customHeight="1">
      <c r="A23" s="69"/>
      <c r="F23" s="69"/>
      <c r="G23" s="69"/>
      <c r="H23" s="69"/>
    </row>
    <row r="24" spans="1:8" ht="9.75" customHeight="1">
      <c r="A24" s="69"/>
      <c r="F24" s="69"/>
      <c r="G24" s="69"/>
      <c r="H24" s="69"/>
    </row>
    <row r="25" spans="1:8" ht="9.75" customHeight="1">
      <c r="A25" s="69"/>
      <c r="F25" s="69"/>
      <c r="G25" s="69"/>
      <c r="H25" s="69"/>
    </row>
    <row r="26" spans="1:8" ht="9.75" customHeight="1">
      <c r="A26" s="69"/>
      <c r="E26" s="69"/>
      <c r="G26" s="69"/>
      <c r="H26" s="69"/>
    </row>
    <row r="27" spans="1:8" ht="9.75" customHeight="1">
      <c r="A27" s="69"/>
      <c r="F27" s="69"/>
      <c r="G27" s="69"/>
      <c r="H27" s="69"/>
    </row>
    <row r="28" spans="1:6" ht="9.75" customHeight="1">
      <c r="A28" s="69"/>
      <c r="F28" s="69"/>
    </row>
    <row r="29" spans="1:6" ht="9.75" customHeight="1">
      <c r="A29" s="69"/>
      <c r="F29" s="69"/>
    </row>
    <row r="30" spans="1:5" ht="9.75" customHeight="1">
      <c r="A30" s="69"/>
      <c r="E30" s="69"/>
    </row>
    <row r="31" ht="12.75" customHeight="1">
      <c r="C31" s="48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31">
      <selection activeCell="F37" sqref="F37:G39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  <col min="9" max="9" width="9.16015625" style="0" customWidth="1"/>
  </cols>
  <sheetData>
    <row r="1" spans="1:9" ht="30" customHeight="1">
      <c r="A1" s="70"/>
      <c r="B1" s="70"/>
      <c r="C1" s="70"/>
      <c r="D1" s="70"/>
      <c r="E1" s="71"/>
      <c r="F1" s="71"/>
      <c r="G1" s="71"/>
      <c r="H1" s="16" t="s">
        <v>141</v>
      </c>
      <c r="I1" s="82"/>
    </row>
    <row r="2" spans="1:9" ht="27.75" customHeight="1">
      <c r="A2" s="17" t="s">
        <v>142</v>
      </c>
      <c r="B2" s="17"/>
      <c r="C2" s="17"/>
      <c r="D2" s="17"/>
      <c r="E2" s="72"/>
      <c r="F2" s="72"/>
      <c r="G2" s="72"/>
      <c r="H2" s="72"/>
      <c r="I2" s="82"/>
    </row>
    <row r="3" spans="1:9" ht="22.5" customHeight="1">
      <c r="A3" s="73" t="s">
        <v>2</v>
      </c>
      <c r="E3" s="70"/>
      <c r="F3" s="70"/>
      <c r="G3" s="70"/>
      <c r="H3" s="74" t="s">
        <v>3</v>
      </c>
      <c r="I3" s="82"/>
    </row>
    <row r="4" spans="1:9" ht="24.75" customHeight="1">
      <c r="A4" s="9" t="s">
        <v>143</v>
      </c>
      <c r="B4" s="9"/>
      <c r="C4" s="9" t="s">
        <v>144</v>
      </c>
      <c r="D4" s="9"/>
      <c r="E4" s="75" t="s">
        <v>145</v>
      </c>
      <c r="F4" s="58"/>
      <c r="G4" s="58"/>
      <c r="H4" s="58"/>
      <c r="I4" s="82"/>
    </row>
    <row r="5" spans="1:9" ht="24.75" customHeight="1">
      <c r="A5" s="76" t="s">
        <v>146</v>
      </c>
      <c r="B5" s="76" t="s">
        <v>147</v>
      </c>
      <c r="C5" s="76" t="s">
        <v>146</v>
      </c>
      <c r="D5" s="76" t="s">
        <v>147</v>
      </c>
      <c r="E5" s="77" t="s">
        <v>148</v>
      </c>
      <c r="F5" s="78" t="s">
        <v>128</v>
      </c>
      <c r="G5" s="78" t="s">
        <v>129</v>
      </c>
      <c r="H5" s="78" t="s">
        <v>130</v>
      </c>
      <c r="I5" s="82"/>
    </row>
    <row r="6" spans="1:9" ht="33" customHeight="1">
      <c r="A6" s="27"/>
      <c r="B6" s="79" t="s">
        <v>72</v>
      </c>
      <c r="C6" s="68"/>
      <c r="D6" s="11"/>
      <c r="E6" s="80">
        <v>162219.93</v>
      </c>
      <c r="F6" s="81">
        <v>145571.12</v>
      </c>
      <c r="G6" s="81">
        <v>16648.81</v>
      </c>
      <c r="H6" s="12">
        <v>0</v>
      </c>
      <c r="I6" s="82"/>
    </row>
    <row r="7" spans="1:9" ht="33" customHeight="1">
      <c r="A7" s="27" t="s">
        <v>149</v>
      </c>
      <c r="B7" s="79" t="s">
        <v>150</v>
      </c>
      <c r="C7" s="68"/>
      <c r="D7" s="11"/>
      <c r="E7" s="80">
        <v>144286.07</v>
      </c>
      <c r="F7" s="81">
        <v>144286.07</v>
      </c>
      <c r="G7" s="81">
        <v>0</v>
      </c>
      <c r="H7" s="12">
        <v>0</v>
      </c>
      <c r="I7" s="82"/>
    </row>
    <row r="8" spans="1:9" ht="33" customHeight="1">
      <c r="A8" s="27" t="s">
        <v>151</v>
      </c>
      <c r="B8" s="79" t="s">
        <v>152</v>
      </c>
      <c r="C8" s="68" t="s">
        <v>153</v>
      </c>
      <c r="D8" s="11" t="s">
        <v>154</v>
      </c>
      <c r="E8" s="80">
        <v>18381.75</v>
      </c>
      <c r="F8" s="81">
        <v>18381.75</v>
      </c>
      <c r="G8" s="81">
        <v>0</v>
      </c>
      <c r="H8" s="12">
        <v>0</v>
      </c>
      <c r="I8" s="82"/>
    </row>
    <row r="9" spans="1:9" ht="33" customHeight="1">
      <c r="A9" s="27" t="s">
        <v>155</v>
      </c>
      <c r="B9" s="79" t="s">
        <v>156</v>
      </c>
      <c r="C9" s="68" t="s">
        <v>153</v>
      </c>
      <c r="D9" s="11" t="s">
        <v>154</v>
      </c>
      <c r="E9" s="80">
        <v>51066.66</v>
      </c>
      <c r="F9" s="81">
        <v>51066.66</v>
      </c>
      <c r="G9" s="81">
        <v>0</v>
      </c>
      <c r="H9" s="12">
        <v>0</v>
      </c>
      <c r="I9" s="82"/>
    </row>
    <row r="10" spans="1:9" ht="33" customHeight="1">
      <c r="A10" s="27" t="s">
        <v>157</v>
      </c>
      <c r="B10" s="79" t="s">
        <v>158</v>
      </c>
      <c r="C10" s="68" t="s">
        <v>153</v>
      </c>
      <c r="D10" s="11" t="s">
        <v>154</v>
      </c>
      <c r="E10" s="80">
        <v>1556.52</v>
      </c>
      <c r="F10" s="81">
        <v>1556.52</v>
      </c>
      <c r="G10" s="81">
        <v>0</v>
      </c>
      <c r="H10" s="12">
        <v>0</v>
      </c>
      <c r="I10" s="82"/>
    </row>
    <row r="11" spans="1:9" ht="33" customHeight="1">
      <c r="A11" s="27" t="s">
        <v>159</v>
      </c>
      <c r="B11" s="79" t="s">
        <v>160</v>
      </c>
      <c r="C11" s="68" t="s">
        <v>153</v>
      </c>
      <c r="D11" s="11" t="s">
        <v>154</v>
      </c>
      <c r="E11" s="80">
        <v>3204.6</v>
      </c>
      <c r="F11" s="81">
        <v>3204.6</v>
      </c>
      <c r="G11" s="81">
        <v>0</v>
      </c>
      <c r="H11" s="12">
        <v>0</v>
      </c>
      <c r="I11" s="82"/>
    </row>
    <row r="12" spans="1:9" ht="33" customHeight="1">
      <c r="A12" s="27" t="s">
        <v>161</v>
      </c>
      <c r="B12" s="79" t="s">
        <v>162</v>
      </c>
      <c r="C12" s="68" t="s">
        <v>163</v>
      </c>
      <c r="D12" s="11" t="s">
        <v>164</v>
      </c>
      <c r="E12" s="80">
        <v>6454.98</v>
      </c>
      <c r="F12" s="81">
        <v>6454.98</v>
      </c>
      <c r="G12" s="81">
        <v>0</v>
      </c>
      <c r="H12" s="12">
        <v>0</v>
      </c>
      <c r="I12" s="82"/>
    </row>
    <row r="13" spans="1:9" ht="33" customHeight="1">
      <c r="A13" s="27" t="s">
        <v>165</v>
      </c>
      <c r="B13" s="79" t="s">
        <v>166</v>
      </c>
      <c r="C13" s="68" t="s">
        <v>167</v>
      </c>
      <c r="D13" s="11" t="s">
        <v>168</v>
      </c>
      <c r="E13" s="80">
        <v>8268.02</v>
      </c>
      <c r="F13" s="81">
        <v>8268.02</v>
      </c>
      <c r="G13" s="81">
        <v>0</v>
      </c>
      <c r="H13" s="12">
        <v>0</v>
      </c>
      <c r="I13" s="82"/>
    </row>
    <row r="14" spans="1:9" ht="33" customHeight="1">
      <c r="A14" s="27" t="s">
        <v>169</v>
      </c>
      <c r="B14" s="79" t="s">
        <v>170</v>
      </c>
      <c r="C14" s="68" t="s">
        <v>167</v>
      </c>
      <c r="D14" s="11" t="s">
        <v>168</v>
      </c>
      <c r="E14" s="80">
        <v>4134.01</v>
      </c>
      <c r="F14" s="81">
        <v>4134.01</v>
      </c>
      <c r="G14" s="81">
        <v>0</v>
      </c>
      <c r="H14" s="12">
        <v>0</v>
      </c>
      <c r="I14" s="82"/>
    </row>
    <row r="15" spans="1:9" ht="33" customHeight="1">
      <c r="A15" s="27" t="s">
        <v>171</v>
      </c>
      <c r="B15" s="79" t="s">
        <v>172</v>
      </c>
      <c r="C15" s="68" t="s">
        <v>167</v>
      </c>
      <c r="D15" s="11" t="s">
        <v>168</v>
      </c>
      <c r="E15" s="80">
        <v>5167.51</v>
      </c>
      <c r="F15" s="81">
        <v>5167.51</v>
      </c>
      <c r="G15" s="81">
        <v>0</v>
      </c>
      <c r="H15" s="12">
        <v>0</v>
      </c>
      <c r="I15" s="82"/>
    </row>
    <row r="16" spans="1:9" ht="33" customHeight="1">
      <c r="A16" s="27" t="s">
        <v>173</v>
      </c>
      <c r="B16" s="79" t="s">
        <v>174</v>
      </c>
      <c r="C16" s="68" t="s">
        <v>167</v>
      </c>
      <c r="D16" s="11" t="s">
        <v>168</v>
      </c>
      <c r="E16" s="80">
        <v>2067.01</v>
      </c>
      <c r="F16" s="81">
        <v>2067.01</v>
      </c>
      <c r="G16" s="81">
        <v>0</v>
      </c>
      <c r="H16" s="12">
        <v>0</v>
      </c>
      <c r="I16" s="82"/>
    </row>
    <row r="17" spans="1:9" ht="33" customHeight="1">
      <c r="A17" s="27" t="s">
        <v>175</v>
      </c>
      <c r="B17" s="79" t="s">
        <v>176</v>
      </c>
      <c r="C17" s="68" t="s">
        <v>167</v>
      </c>
      <c r="D17" s="11" t="s">
        <v>168</v>
      </c>
      <c r="E17" s="80">
        <v>361.76</v>
      </c>
      <c r="F17" s="81">
        <v>361.76</v>
      </c>
      <c r="G17" s="81">
        <v>0</v>
      </c>
      <c r="H17" s="12">
        <v>0</v>
      </c>
      <c r="I17" s="82"/>
    </row>
    <row r="18" spans="1:9" ht="33" customHeight="1">
      <c r="A18" s="27" t="s">
        <v>177</v>
      </c>
      <c r="B18" s="79" t="s">
        <v>178</v>
      </c>
      <c r="C18" s="68" t="s">
        <v>179</v>
      </c>
      <c r="D18" s="11" t="s">
        <v>180</v>
      </c>
      <c r="E18" s="80">
        <v>39647.68</v>
      </c>
      <c r="F18" s="81">
        <v>39647.68</v>
      </c>
      <c r="G18" s="81">
        <v>0</v>
      </c>
      <c r="H18" s="12">
        <v>0</v>
      </c>
      <c r="I18" s="82"/>
    </row>
    <row r="19" spans="1:9" ht="33" customHeight="1">
      <c r="A19" s="27" t="s">
        <v>181</v>
      </c>
      <c r="B19" s="79" t="s">
        <v>182</v>
      </c>
      <c r="C19" s="68" t="s">
        <v>163</v>
      </c>
      <c r="D19" s="11" t="s">
        <v>164</v>
      </c>
      <c r="E19" s="80">
        <v>3975.57</v>
      </c>
      <c r="F19" s="81">
        <v>3975.57</v>
      </c>
      <c r="G19" s="81">
        <v>0</v>
      </c>
      <c r="H19" s="12">
        <v>0</v>
      </c>
      <c r="I19" s="82"/>
    </row>
    <row r="20" spans="1:9" ht="33" customHeight="1">
      <c r="A20" s="27" t="s">
        <v>183</v>
      </c>
      <c r="B20" s="79" t="s">
        <v>184</v>
      </c>
      <c r="C20" s="68"/>
      <c r="D20" s="11"/>
      <c r="E20" s="80">
        <v>16648.81</v>
      </c>
      <c r="F20" s="81">
        <v>0</v>
      </c>
      <c r="G20" s="81">
        <v>16648.81</v>
      </c>
      <c r="H20" s="12">
        <v>0</v>
      </c>
      <c r="I20" s="82"/>
    </row>
    <row r="21" spans="1:9" ht="33" customHeight="1">
      <c r="A21" s="27" t="s">
        <v>185</v>
      </c>
      <c r="B21" s="79" t="s">
        <v>186</v>
      </c>
      <c r="C21" s="68" t="s">
        <v>187</v>
      </c>
      <c r="D21" s="11" t="s">
        <v>188</v>
      </c>
      <c r="E21" s="80">
        <v>1528.1</v>
      </c>
      <c r="F21" s="81">
        <v>0</v>
      </c>
      <c r="G21" s="81">
        <v>1528.1</v>
      </c>
      <c r="H21" s="12">
        <v>0</v>
      </c>
      <c r="I21" s="82"/>
    </row>
    <row r="22" spans="1:9" ht="33" customHeight="1">
      <c r="A22" s="27" t="s">
        <v>189</v>
      </c>
      <c r="B22" s="79" t="s">
        <v>190</v>
      </c>
      <c r="C22" s="68" t="s">
        <v>187</v>
      </c>
      <c r="D22" s="11" t="s">
        <v>188</v>
      </c>
      <c r="E22" s="80">
        <v>15</v>
      </c>
      <c r="F22" s="81">
        <v>0</v>
      </c>
      <c r="G22" s="81">
        <v>15</v>
      </c>
      <c r="H22" s="12">
        <v>0</v>
      </c>
      <c r="I22" s="82"/>
    </row>
    <row r="23" spans="1:9" ht="33" customHeight="1">
      <c r="A23" s="27" t="s">
        <v>191</v>
      </c>
      <c r="B23" s="79" t="s">
        <v>192</v>
      </c>
      <c r="C23" s="68" t="s">
        <v>187</v>
      </c>
      <c r="D23" s="11" t="s">
        <v>188</v>
      </c>
      <c r="E23" s="80">
        <v>1</v>
      </c>
      <c r="F23" s="81">
        <v>0</v>
      </c>
      <c r="G23" s="81">
        <v>1</v>
      </c>
      <c r="H23" s="12">
        <v>0</v>
      </c>
      <c r="I23" s="82"/>
    </row>
    <row r="24" spans="1:9" ht="33" customHeight="1">
      <c r="A24" s="27" t="s">
        <v>193</v>
      </c>
      <c r="B24" s="79" t="s">
        <v>194</v>
      </c>
      <c r="C24" s="68" t="s">
        <v>187</v>
      </c>
      <c r="D24" s="11" t="s">
        <v>188</v>
      </c>
      <c r="E24" s="80">
        <v>282</v>
      </c>
      <c r="F24" s="81">
        <v>0</v>
      </c>
      <c r="G24" s="81">
        <v>282</v>
      </c>
      <c r="H24" s="12">
        <v>0</v>
      </c>
      <c r="I24" s="82"/>
    </row>
    <row r="25" spans="1:9" ht="33" customHeight="1">
      <c r="A25" s="27" t="s">
        <v>195</v>
      </c>
      <c r="B25" s="79" t="s">
        <v>196</v>
      </c>
      <c r="C25" s="68" t="s">
        <v>187</v>
      </c>
      <c r="D25" s="11" t="s">
        <v>188</v>
      </c>
      <c r="E25" s="80">
        <v>1130.24</v>
      </c>
      <c r="F25" s="81">
        <v>0</v>
      </c>
      <c r="G25" s="81">
        <v>1130.24</v>
      </c>
      <c r="H25" s="12">
        <v>0</v>
      </c>
      <c r="I25" s="82"/>
    </row>
    <row r="26" spans="1:9" ht="33" customHeight="1">
      <c r="A26" s="27" t="s">
        <v>197</v>
      </c>
      <c r="B26" s="79" t="s">
        <v>198</v>
      </c>
      <c r="C26" s="68" t="s">
        <v>187</v>
      </c>
      <c r="D26" s="11" t="s">
        <v>188</v>
      </c>
      <c r="E26" s="80">
        <v>445</v>
      </c>
      <c r="F26" s="81">
        <v>0</v>
      </c>
      <c r="G26" s="81">
        <v>445</v>
      </c>
      <c r="H26" s="12">
        <v>0</v>
      </c>
      <c r="I26" s="82"/>
    </row>
    <row r="27" spans="1:9" ht="33" customHeight="1">
      <c r="A27" s="27" t="s">
        <v>199</v>
      </c>
      <c r="B27" s="79" t="s">
        <v>200</v>
      </c>
      <c r="C27" s="68" t="s">
        <v>187</v>
      </c>
      <c r="D27" s="11" t="s">
        <v>188</v>
      </c>
      <c r="E27" s="80">
        <v>580</v>
      </c>
      <c r="F27" s="81">
        <v>0</v>
      </c>
      <c r="G27" s="81">
        <v>580</v>
      </c>
      <c r="H27" s="12">
        <v>0</v>
      </c>
      <c r="I27" s="82"/>
    </row>
    <row r="28" spans="1:9" ht="33" customHeight="1">
      <c r="A28" s="27" t="s">
        <v>201</v>
      </c>
      <c r="B28" s="79" t="s">
        <v>202</v>
      </c>
      <c r="C28" s="68" t="s">
        <v>187</v>
      </c>
      <c r="D28" s="11" t="s">
        <v>188</v>
      </c>
      <c r="E28" s="80">
        <v>124</v>
      </c>
      <c r="F28" s="81">
        <v>0</v>
      </c>
      <c r="G28" s="81">
        <v>124</v>
      </c>
      <c r="H28" s="12">
        <v>0</v>
      </c>
      <c r="I28" s="82"/>
    </row>
    <row r="29" spans="1:9" ht="33" customHeight="1">
      <c r="A29" s="27" t="s">
        <v>203</v>
      </c>
      <c r="B29" s="79" t="s">
        <v>204</v>
      </c>
      <c r="C29" s="68" t="s">
        <v>187</v>
      </c>
      <c r="D29" s="11" t="s">
        <v>188</v>
      </c>
      <c r="E29" s="80">
        <v>7</v>
      </c>
      <c r="F29" s="81">
        <v>0</v>
      </c>
      <c r="G29" s="81">
        <v>7</v>
      </c>
      <c r="H29" s="12">
        <v>0</v>
      </c>
      <c r="I29" s="82"/>
    </row>
    <row r="30" spans="1:9" ht="33" customHeight="1">
      <c r="A30" s="27" t="s">
        <v>205</v>
      </c>
      <c r="B30" s="79" t="s">
        <v>206</v>
      </c>
      <c r="C30" s="68" t="s">
        <v>207</v>
      </c>
      <c r="D30" s="11" t="s">
        <v>208</v>
      </c>
      <c r="E30" s="80">
        <v>620</v>
      </c>
      <c r="F30" s="81">
        <v>0</v>
      </c>
      <c r="G30" s="81">
        <v>620</v>
      </c>
      <c r="H30" s="12">
        <v>0</v>
      </c>
      <c r="I30" s="82"/>
    </row>
    <row r="31" spans="1:9" ht="33" customHeight="1">
      <c r="A31" s="27" t="s">
        <v>209</v>
      </c>
      <c r="B31" s="79" t="s">
        <v>210</v>
      </c>
      <c r="C31" s="68" t="s">
        <v>187</v>
      </c>
      <c r="D31" s="11" t="s">
        <v>188</v>
      </c>
      <c r="E31" s="80">
        <v>198</v>
      </c>
      <c r="F31" s="81">
        <v>0</v>
      </c>
      <c r="G31" s="81">
        <v>198</v>
      </c>
      <c r="H31" s="12">
        <v>0</v>
      </c>
      <c r="I31" s="82"/>
    </row>
    <row r="32" spans="1:9" ht="33" customHeight="1">
      <c r="A32" s="27" t="s">
        <v>211</v>
      </c>
      <c r="B32" s="79" t="s">
        <v>212</v>
      </c>
      <c r="C32" s="68" t="s">
        <v>213</v>
      </c>
      <c r="D32" s="11" t="s">
        <v>214</v>
      </c>
      <c r="E32" s="80">
        <v>100</v>
      </c>
      <c r="F32" s="81">
        <v>0</v>
      </c>
      <c r="G32" s="81">
        <v>100</v>
      </c>
      <c r="H32" s="12">
        <v>0</v>
      </c>
      <c r="I32" s="82"/>
    </row>
    <row r="33" spans="1:9" ht="33" customHeight="1">
      <c r="A33" s="27" t="s">
        <v>215</v>
      </c>
      <c r="B33" s="79" t="s">
        <v>216</v>
      </c>
      <c r="C33" s="68" t="s">
        <v>217</v>
      </c>
      <c r="D33" s="11" t="s">
        <v>218</v>
      </c>
      <c r="E33" s="80">
        <v>6.72</v>
      </c>
      <c r="F33" s="81">
        <v>0</v>
      </c>
      <c r="G33" s="81">
        <v>6.72</v>
      </c>
      <c r="H33" s="12">
        <v>0</v>
      </c>
      <c r="I33" s="82"/>
    </row>
    <row r="34" spans="1:9" ht="33" customHeight="1">
      <c r="A34" s="27" t="s">
        <v>219</v>
      </c>
      <c r="B34" s="79" t="s">
        <v>220</v>
      </c>
      <c r="C34" s="68" t="s">
        <v>217</v>
      </c>
      <c r="D34" s="11" t="s">
        <v>218</v>
      </c>
      <c r="E34" s="80">
        <v>5</v>
      </c>
      <c r="F34" s="81">
        <v>0</v>
      </c>
      <c r="G34" s="81">
        <v>5</v>
      </c>
      <c r="H34" s="12">
        <v>0</v>
      </c>
      <c r="I34" s="82"/>
    </row>
    <row r="35" spans="1:9" ht="33" customHeight="1">
      <c r="A35" s="27" t="s">
        <v>221</v>
      </c>
      <c r="B35" s="79" t="s">
        <v>222</v>
      </c>
      <c r="C35" s="68" t="s">
        <v>223</v>
      </c>
      <c r="D35" s="11" t="s">
        <v>224</v>
      </c>
      <c r="E35" s="80">
        <v>20</v>
      </c>
      <c r="F35" s="81">
        <v>0</v>
      </c>
      <c r="G35" s="81">
        <v>20</v>
      </c>
      <c r="H35" s="12">
        <v>0</v>
      </c>
      <c r="I35" s="82"/>
    </row>
    <row r="36" spans="1:9" ht="33" customHeight="1">
      <c r="A36" s="27" t="s">
        <v>225</v>
      </c>
      <c r="B36" s="79" t="s">
        <v>226</v>
      </c>
      <c r="C36" s="68" t="s">
        <v>187</v>
      </c>
      <c r="D36" s="11" t="s">
        <v>188</v>
      </c>
      <c r="E36" s="80">
        <v>1576.94</v>
      </c>
      <c r="F36" s="81">
        <v>0</v>
      </c>
      <c r="G36" s="81">
        <v>1576.94</v>
      </c>
      <c r="H36" s="12">
        <v>0</v>
      </c>
      <c r="I36" s="82"/>
    </row>
    <row r="37" spans="1:8" ht="33" customHeight="1">
      <c r="A37" s="27" t="s">
        <v>227</v>
      </c>
      <c r="B37" s="79" t="s">
        <v>228</v>
      </c>
      <c r="C37" s="68" t="s">
        <v>187</v>
      </c>
      <c r="D37" s="11" t="s">
        <v>188</v>
      </c>
      <c r="E37" s="80">
        <v>2001.12</v>
      </c>
      <c r="F37" s="81">
        <v>0</v>
      </c>
      <c r="G37" s="81">
        <v>2001.12</v>
      </c>
      <c r="H37" s="12">
        <v>0</v>
      </c>
    </row>
    <row r="38" spans="1:8" ht="33" customHeight="1">
      <c r="A38" s="27" t="s">
        <v>229</v>
      </c>
      <c r="B38" s="79" t="s">
        <v>230</v>
      </c>
      <c r="C38" s="68" t="s">
        <v>231</v>
      </c>
      <c r="D38" s="11" t="s">
        <v>232</v>
      </c>
      <c r="E38" s="80">
        <v>1236.11</v>
      </c>
      <c r="F38" s="81">
        <v>0</v>
      </c>
      <c r="G38" s="81">
        <v>1236.11</v>
      </c>
      <c r="H38" s="12">
        <v>0</v>
      </c>
    </row>
    <row r="39" spans="1:8" ht="33" customHeight="1">
      <c r="A39" s="27" t="s">
        <v>233</v>
      </c>
      <c r="B39" s="79" t="s">
        <v>234</v>
      </c>
      <c r="C39" s="68" t="s">
        <v>187</v>
      </c>
      <c r="D39" s="11" t="s">
        <v>188</v>
      </c>
      <c r="E39" s="80">
        <v>4275.39</v>
      </c>
      <c r="F39" s="81">
        <v>0</v>
      </c>
      <c r="G39" s="81">
        <v>4275.39</v>
      </c>
      <c r="H39" s="12">
        <v>0</v>
      </c>
    </row>
    <row r="40" spans="1:8" ht="33" customHeight="1">
      <c r="A40" s="27" t="s">
        <v>235</v>
      </c>
      <c r="B40" s="79" t="s">
        <v>236</v>
      </c>
      <c r="C40" s="68" t="s">
        <v>237</v>
      </c>
      <c r="D40" s="11" t="s">
        <v>238</v>
      </c>
      <c r="E40" s="80">
        <v>2497.19</v>
      </c>
      <c r="F40" s="81">
        <v>0</v>
      </c>
      <c r="G40" s="81">
        <v>2497.19</v>
      </c>
      <c r="H40" s="12">
        <v>0</v>
      </c>
    </row>
    <row r="41" spans="1:8" ht="33" customHeight="1">
      <c r="A41" s="27" t="s">
        <v>239</v>
      </c>
      <c r="B41" s="79" t="s">
        <v>240</v>
      </c>
      <c r="C41" s="68"/>
      <c r="D41" s="11"/>
      <c r="E41" s="80">
        <v>1285.05</v>
      </c>
      <c r="F41" s="81">
        <v>1285.05</v>
      </c>
      <c r="G41" s="81">
        <v>0</v>
      </c>
      <c r="H41" s="12">
        <v>0</v>
      </c>
    </row>
    <row r="42" spans="1:8" ht="33" customHeight="1">
      <c r="A42" s="27" t="s">
        <v>241</v>
      </c>
      <c r="B42" s="79" t="s">
        <v>242</v>
      </c>
      <c r="C42" s="68" t="s">
        <v>243</v>
      </c>
      <c r="D42" s="11" t="s">
        <v>244</v>
      </c>
      <c r="E42" s="80">
        <v>70.06</v>
      </c>
      <c r="F42" s="81">
        <v>70.06</v>
      </c>
      <c r="G42" s="81">
        <v>0</v>
      </c>
      <c r="H42" s="12">
        <v>0</v>
      </c>
    </row>
    <row r="43" spans="1:8" ht="33" customHeight="1">
      <c r="A43" s="27" t="s">
        <v>245</v>
      </c>
      <c r="B43" s="79" t="s">
        <v>246</v>
      </c>
      <c r="C43" s="68" t="s">
        <v>243</v>
      </c>
      <c r="D43" s="11" t="s">
        <v>244</v>
      </c>
      <c r="E43" s="80">
        <v>1127.62</v>
      </c>
      <c r="F43" s="81">
        <v>1127.62</v>
      </c>
      <c r="G43" s="81">
        <v>0</v>
      </c>
      <c r="H43" s="12">
        <v>0</v>
      </c>
    </row>
    <row r="44" spans="1:8" ht="33" customHeight="1">
      <c r="A44" s="27" t="s">
        <v>247</v>
      </c>
      <c r="B44" s="79" t="s">
        <v>248</v>
      </c>
      <c r="C44" s="68" t="s">
        <v>249</v>
      </c>
      <c r="D44" s="11" t="s">
        <v>250</v>
      </c>
      <c r="E44" s="80">
        <v>84.7</v>
      </c>
      <c r="F44" s="81">
        <v>84.7</v>
      </c>
      <c r="G44" s="81">
        <v>0</v>
      </c>
      <c r="H44" s="12">
        <v>0</v>
      </c>
    </row>
    <row r="45" spans="1:8" ht="33" customHeight="1">
      <c r="A45" s="27" t="s">
        <v>251</v>
      </c>
      <c r="B45" s="79" t="s">
        <v>252</v>
      </c>
      <c r="C45" s="68" t="s">
        <v>249</v>
      </c>
      <c r="D45" s="11" t="s">
        <v>250</v>
      </c>
      <c r="E45" s="80">
        <v>2.67</v>
      </c>
      <c r="F45" s="81">
        <v>2.67</v>
      </c>
      <c r="G45" s="81">
        <v>0</v>
      </c>
      <c r="H45" s="12">
        <v>0</v>
      </c>
    </row>
    <row r="46" spans="1:9" ht="16.5" customHeight="1">
      <c r="A46" s="48"/>
      <c r="B46" s="48"/>
      <c r="C46" s="48"/>
      <c r="D46" s="48"/>
      <c r="E46" s="48"/>
      <c r="F46" s="48"/>
      <c r="G46" s="48"/>
      <c r="H46" s="48"/>
      <c r="I46" s="82"/>
    </row>
    <row r="47" spans="1:9" ht="16.5" customHeight="1">
      <c r="A47" s="48"/>
      <c r="B47" s="48"/>
      <c r="C47" s="48"/>
      <c r="D47" s="48"/>
      <c r="F47" s="48"/>
      <c r="G47" s="48"/>
      <c r="H47" s="48"/>
      <c r="I47" s="82"/>
    </row>
    <row r="48" spans="1:9" ht="16.5" customHeight="1">
      <c r="A48" s="48"/>
      <c r="B48" s="48"/>
      <c r="C48" s="48"/>
      <c r="D48" s="48"/>
      <c r="E48" s="48"/>
      <c r="G48" s="48"/>
      <c r="I48" s="82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workbookViewId="0" topLeftCell="A7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2"/>
      <c r="B1" s="1"/>
      <c r="C1" s="1"/>
      <c r="D1" s="1"/>
      <c r="E1" s="1"/>
      <c r="F1" s="1"/>
      <c r="G1" s="1"/>
      <c r="H1" s="22" t="s">
        <v>253</v>
      </c>
    </row>
    <row r="2" spans="1:8" ht="46.5" customHeight="1">
      <c r="A2" s="17" t="s">
        <v>254</v>
      </c>
      <c r="B2" s="17"/>
      <c r="C2" s="17"/>
      <c r="D2" s="17"/>
      <c r="E2" s="17"/>
      <c r="F2" s="17"/>
      <c r="G2" s="17"/>
      <c r="H2" s="17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53" t="s">
        <v>3</v>
      </c>
    </row>
    <row r="4" spans="1:8" ht="33.75" customHeight="1">
      <c r="A4" s="6" t="s">
        <v>99</v>
      </c>
      <c r="B4" s="54" t="s">
        <v>64</v>
      </c>
      <c r="C4" s="55" t="s">
        <v>100</v>
      </c>
      <c r="D4" s="56" t="s">
        <v>255</v>
      </c>
      <c r="E4" s="57"/>
      <c r="F4" s="57"/>
      <c r="G4" s="57"/>
      <c r="H4" s="58"/>
    </row>
    <row r="5" spans="1:8" ht="33.75" customHeight="1">
      <c r="A5" s="7"/>
      <c r="B5" s="59"/>
      <c r="C5" s="60"/>
      <c r="D5" s="61" t="s">
        <v>72</v>
      </c>
      <c r="E5" s="58" t="s">
        <v>102</v>
      </c>
      <c r="F5" s="62"/>
      <c r="G5" s="58"/>
      <c r="H5" s="7" t="s">
        <v>103</v>
      </c>
    </row>
    <row r="6" spans="1:8" ht="33.75" customHeight="1">
      <c r="A6" s="10"/>
      <c r="B6" s="63"/>
      <c r="C6" s="64"/>
      <c r="D6" s="65"/>
      <c r="E6" s="66" t="s">
        <v>85</v>
      </c>
      <c r="F6" s="66" t="s">
        <v>128</v>
      </c>
      <c r="G6" s="67" t="s">
        <v>129</v>
      </c>
      <c r="H6" s="10"/>
    </row>
    <row r="7" spans="1:8" ht="33.75" customHeight="1">
      <c r="A7" s="27"/>
      <c r="B7" s="68"/>
      <c r="C7" s="27"/>
      <c r="D7" s="12"/>
      <c r="E7" s="12"/>
      <c r="F7" s="12"/>
      <c r="G7" s="12"/>
      <c r="H7" s="12"/>
    </row>
    <row r="8" spans="1:8" ht="33.75" customHeight="1">
      <c r="A8" s="27"/>
      <c r="B8" s="68"/>
      <c r="C8" s="27"/>
      <c r="D8" s="12"/>
      <c r="E8" s="12"/>
      <c r="F8" s="12"/>
      <c r="G8" s="12"/>
      <c r="H8" s="12"/>
    </row>
    <row r="9" spans="1:8" ht="33.75" customHeight="1">
      <c r="A9" s="27"/>
      <c r="B9" s="68"/>
      <c r="C9" s="27"/>
      <c r="D9" s="12"/>
      <c r="E9" s="12"/>
      <c r="F9" s="12"/>
      <c r="G9" s="12"/>
      <c r="H9" s="12"/>
    </row>
    <row r="10" spans="1:8" ht="33.75" customHeight="1">
      <c r="A10" s="27"/>
      <c r="B10" s="68"/>
      <c r="C10" s="27"/>
      <c r="D10" s="12"/>
      <c r="E10" s="12"/>
      <c r="F10" s="12"/>
      <c r="G10" s="12"/>
      <c r="H10" s="12"/>
    </row>
    <row r="11" spans="1:8" ht="33.75" customHeight="1">
      <c r="A11" s="27"/>
      <c r="B11" s="68"/>
      <c r="C11" s="27"/>
      <c r="D11" s="12"/>
      <c r="E11" s="12"/>
      <c r="F11" s="12"/>
      <c r="G11" s="12"/>
      <c r="H11" s="12"/>
    </row>
    <row r="12" spans="1:8" ht="33.75" customHeight="1">
      <c r="A12" s="27"/>
      <c r="B12" s="68"/>
      <c r="C12" s="27"/>
      <c r="D12" s="12"/>
      <c r="E12" s="12"/>
      <c r="F12" s="12"/>
      <c r="G12" s="12"/>
      <c r="H12" s="12"/>
    </row>
    <row r="13" spans="1:8" ht="33.75" customHeight="1">
      <c r="A13" s="27"/>
      <c r="B13" s="68"/>
      <c r="C13" s="27"/>
      <c r="D13" s="12"/>
      <c r="E13" s="12"/>
      <c r="F13" s="12"/>
      <c r="G13" s="12"/>
      <c r="H13" s="12"/>
    </row>
    <row r="14" spans="1:8" ht="33.75" customHeight="1">
      <c r="A14" s="27"/>
      <c r="B14" s="68"/>
      <c r="C14" s="27"/>
      <c r="D14" s="12"/>
      <c r="E14" s="12"/>
      <c r="F14" s="12"/>
      <c r="G14" s="12"/>
      <c r="H14" s="12"/>
    </row>
    <row r="15" spans="1:8" ht="33.75" customHeight="1">
      <c r="A15" s="27"/>
      <c r="B15" s="68"/>
      <c r="C15" s="27"/>
      <c r="D15" s="12"/>
      <c r="E15" s="12"/>
      <c r="F15" s="12"/>
      <c r="G15" s="12"/>
      <c r="H15" s="12"/>
    </row>
    <row r="16" spans="1:8" ht="33.75" customHeight="1">
      <c r="A16" s="27"/>
      <c r="B16" s="68"/>
      <c r="C16" s="27"/>
      <c r="D16" s="12"/>
      <c r="E16" s="12"/>
      <c r="F16" s="12"/>
      <c r="G16" s="12"/>
      <c r="H16" s="12"/>
    </row>
    <row r="17" spans="1:8" ht="33.75" customHeight="1">
      <c r="A17" s="27"/>
      <c r="B17" s="68"/>
      <c r="C17" s="27"/>
      <c r="D17" s="12"/>
      <c r="E17" s="12"/>
      <c r="F17" s="12"/>
      <c r="G17" s="12"/>
      <c r="H17" s="12"/>
    </row>
    <row r="18" spans="1:8" ht="33.75" customHeight="1">
      <c r="A18" s="27"/>
      <c r="B18" s="68"/>
      <c r="C18" s="27"/>
      <c r="D18" s="12"/>
      <c r="E18" s="12"/>
      <c r="F18" s="12"/>
      <c r="G18" s="12"/>
      <c r="H18" s="12"/>
    </row>
    <row r="19" spans="1:8" ht="33.75" customHeight="1">
      <c r="A19" s="27"/>
      <c r="B19" s="68"/>
      <c r="C19" s="27"/>
      <c r="D19" s="12"/>
      <c r="E19" s="12"/>
      <c r="F19" s="12"/>
      <c r="G19" s="12"/>
      <c r="H19" s="12"/>
    </row>
    <row r="20" spans="1:8" ht="9.75" customHeight="1">
      <c r="A20" s="69"/>
      <c r="E20" s="69"/>
      <c r="F20" s="69"/>
      <c r="H20" s="69"/>
    </row>
    <row r="21" spans="1:8" ht="9.75" customHeight="1">
      <c r="A21" s="69"/>
      <c r="F21" s="69"/>
      <c r="H21" s="69"/>
    </row>
    <row r="22" spans="1:8" ht="9.75" customHeight="1">
      <c r="A22" s="69"/>
      <c r="F22" s="69"/>
      <c r="G22" s="69"/>
      <c r="H22" s="69"/>
    </row>
    <row r="23" spans="1:7" ht="9.75" customHeight="1">
      <c r="A23" s="69"/>
      <c r="F23" s="69"/>
      <c r="G23" s="69"/>
    </row>
    <row r="24" spans="1:7" ht="9.75" customHeight="1">
      <c r="A24" s="69"/>
      <c r="F24" s="69"/>
      <c r="G24" s="69"/>
    </row>
    <row r="25" spans="1:7" ht="9.75" customHeight="1">
      <c r="A25" s="69"/>
      <c r="F25" s="69"/>
      <c r="G25" s="69"/>
    </row>
    <row r="26" spans="1:7" ht="9.75" customHeight="1">
      <c r="A26" s="69"/>
      <c r="E26" s="69"/>
      <c r="G26" s="69"/>
    </row>
    <row r="27" spans="1:7" ht="9.75" customHeight="1">
      <c r="A27" s="69"/>
      <c r="C27" s="48"/>
      <c r="F27" s="69"/>
      <c r="G27" s="69"/>
    </row>
    <row r="28" spans="1:6" ht="9.75" customHeight="1">
      <c r="A28" s="69"/>
      <c r="F28" s="69"/>
    </row>
    <row r="29" spans="1:6" ht="9.75" customHeight="1">
      <c r="A29" s="69"/>
      <c r="F29" s="69"/>
    </row>
    <row r="30" spans="1:5" ht="9.75" customHeight="1">
      <c r="A30" s="69"/>
      <c r="E30" s="69"/>
    </row>
    <row r="31" ht="12.75" customHeight="1"/>
    <row r="32" ht="12.75" customHeight="1"/>
    <row r="33" ht="12.75" customHeight="1"/>
    <row r="34" ht="12.75" customHeight="1"/>
    <row r="35" ht="9.75" customHeight="1">
      <c r="F35" s="4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0"/>
      <c r="D1" s="30"/>
      <c r="E1" s="30"/>
      <c r="F1" s="30"/>
      <c r="G1" s="30"/>
      <c r="H1" s="31" t="s">
        <v>256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248" ht="48.75" customHeight="1">
      <c r="A2" s="17" t="s">
        <v>257</v>
      </c>
      <c r="B2" s="17"/>
      <c r="C2" s="17"/>
      <c r="D2" s="17"/>
      <c r="E2" s="17"/>
      <c r="F2" s="17"/>
      <c r="G2" s="17"/>
      <c r="H2" s="1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</row>
    <row r="3" spans="1:248" ht="27.75" customHeight="1">
      <c r="A3" s="32" t="s">
        <v>258</v>
      </c>
      <c r="B3" s="33"/>
      <c r="C3" s="34"/>
      <c r="D3" s="35"/>
      <c r="E3" s="35"/>
      <c r="F3" s="35"/>
      <c r="G3" s="35"/>
      <c r="H3" s="36" t="s">
        <v>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</row>
    <row r="4" spans="1:248" ht="23.25" customHeight="1">
      <c r="A4" s="37" t="s">
        <v>64</v>
      </c>
      <c r="B4" s="38" t="s">
        <v>65</v>
      </c>
      <c r="C4" s="39" t="s">
        <v>259</v>
      </c>
      <c r="D4" s="40" t="s">
        <v>260</v>
      </c>
      <c r="E4" s="41" t="s">
        <v>261</v>
      </c>
      <c r="F4" s="41"/>
      <c r="G4" s="41"/>
      <c r="H4" s="41" t="s">
        <v>262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</row>
    <row r="5" spans="1:248" ht="23.25" customHeight="1">
      <c r="A5" s="37"/>
      <c r="B5" s="38"/>
      <c r="C5" s="42"/>
      <c r="D5" s="43"/>
      <c r="E5" s="44" t="s">
        <v>263</v>
      </c>
      <c r="F5" s="43" t="s">
        <v>264</v>
      </c>
      <c r="G5" s="43" t="s">
        <v>232</v>
      </c>
      <c r="H5" s="44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</row>
    <row r="6" spans="1:12" ht="27" customHeight="1">
      <c r="A6" s="45"/>
      <c r="B6" s="46" t="s">
        <v>72</v>
      </c>
      <c r="C6" s="47">
        <v>1236.11</v>
      </c>
      <c r="D6" s="47">
        <v>0</v>
      </c>
      <c r="E6" s="47">
        <v>1236.11</v>
      </c>
      <c r="F6" s="47">
        <v>0</v>
      </c>
      <c r="G6" s="47">
        <v>1236.11</v>
      </c>
      <c r="H6" s="47">
        <v>0</v>
      </c>
      <c r="L6" s="48"/>
    </row>
    <row r="7" spans="1:8" ht="27" customHeight="1">
      <c r="A7" s="45" t="s">
        <v>89</v>
      </c>
      <c r="B7" s="46" t="s">
        <v>90</v>
      </c>
      <c r="C7" s="47">
        <v>1236.11</v>
      </c>
      <c r="D7" s="47">
        <v>0</v>
      </c>
      <c r="E7" s="47">
        <v>1236.11</v>
      </c>
      <c r="F7" s="47">
        <v>0</v>
      </c>
      <c r="G7" s="47">
        <v>1236.11</v>
      </c>
      <c r="H7" s="47">
        <v>0</v>
      </c>
    </row>
    <row r="8" spans="1:8" ht="27" customHeight="1">
      <c r="A8" s="45" t="s">
        <v>91</v>
      </c>
      <c r="B8" s="46" t="s">
        <v>92</v>
      </c>
      <c r="C8" s="47">
        <v>825.41</v>
      </c>
      <c r="D8" s="47">
        <v>0</v>
      </c>
      <c r="E8" s="47">
        <v>825.41</v>
      </c>
      <c r="F8" s="47">
        <v>0</v>
      </c>
      <c r="G8" s="47">
        <v>825.41</v>
      </c>
      <c r="H8" s="47">
        <v>0</v>
      </c>
    </row>
    <row r="9" spans="1:8" ht="27" customHeight="1">
      <c r="A9" s="45" t="s">
        <v>93</v>
      </c>
      <c r="B9" s="46" t="s">
        <v>94</v>
      </c>
      <c r="C9" s="47">
        <v>245</v>
      </c>
      <c r="D9" s="47">
        <v>0</v>
      </c>
      <c r="E9" s="47">
        <v>245</v>
      </c>
      <c r="F9" s="47">
        <v>0</v>
      </c>
      <c r="G9" s="47">
        <v>245</v>
      </c>
      <c r="H9" s="47">
        <v>0</v>
      </c>
    </row>
    <row r="10" spans="1:8" ht="27" customHeight="1">
      <c r="A10" s="45" t="s">
        <v>95</v>
      </c>
      <c r="B10" s="46" t="s">
        <v>96</v>
      </c>
      <c r="C10" s="47">
        <v>165.7</v>
      </c>
      <c r="D10" s="47">
        <v>0</v>
      </c>
      <c r="E10" s="47">
        <v>165.7</v>
      </c>
      <c r="F10" s="47">
        <v>0</v>
      </c>
      <c r="G10" s="47">
        <v>165.7</v>
      </c>
      <c r="H10" s="47">
        <v>0</v>
      </c>
    </row>
    <row r="11" spans="1:8" ht="9.75" customHeight="1">
      <c r="A11" s="48"/>
      <c r="B11" s="48"/>
      <c r="C11" s="48"/>
      <c r="D11" s="48"/>
      <c r="E11" s="48"/>
      <c r="F11" s="48"/>
      <c r="G11" s="48"/>
      <c r="H11" s="48"/>
    </row>
    <row r="12" spans="2:8" ht="9.75" customHeight="1">
      <c r="B12" s="48"/>
      <c r="D12" s="48"/>
      <c r="E12" s="48"/>
      <c r="F12" s="48"/>
      <c r="G12" s="48"/>
      <c r="H12" s="48"/>
    </row>
    <row r="13" spans="6:8" ht="9.75" customHeight="1">
      <c r="F13" s="48"/>
      <c r="G13" s="48"/>
      <c r="H13" s="48"/>
    </row>
    <row r="14" ht="9.75" customHeight="1">
      <c r="D14" s="48"/>
    </row>
    <row r="15" ht="9.75" customHeight="1">
      <c r="B15" s="48"/>
    </row>
    <row r="16" ht="9.75" customHeight="1">
      <c r="B16" s="48"/>
    </row>
    <row r="17" ht="12.75" customHeight="1">
      <c r="E17" s="48"/>
    </row>
    <row r="18" ht="9.75" customHeight="1">
      <c r="C18" s="48"/>
    </row>
    <row r="19" ht="12.75" customHeight="1"/>
    <row r="20" spans="3:6" ht="9.75" customHeight="1">
      <c r="C20" s="48"/>
      <c r="F20" s="4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  <col min="7" max="242" width="9.16015625" style="0" customWidth="1"/>
  </cols>
  <sheetData>
    <row r="1" spans="1:242" ht="27.75" customHeight="1">
      <c r="A1" s="1"/>
      <c r="B1" s="15"/>
      <c r="C1" s="15"/>
      <c r="D1" s="15"/>
      <c r="E1" s="16" t="s">
        <v>265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</row>
    <row r="2" spans="1:242" ht="33.75" customHeight="1">
      <c r="A2" s="17" t="s">
        <v>266</v>
      </c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</row>
    <row r="3" spans="1:242" ht="27.75" customHeight="1">
      <c r="A3" s="3" t="s">
        <v>2</v>
      </c>
      <c r="E3" s="19" t="s">
        <v>3</v>
      </c>
      <c r="F3" s="20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</row>
    <row r="4" spans="1:242" ht="65.25" customHeight="1">
      <c r="A4" s="7" t="s">
        <v>267</v>
      </c>
      <c r="B4" s="23" t="s">
        <v>64</v>
      </c>
      <c r="C4" s="23" t="s">
        <v>268</v>
      </c>
      <c r="D4" s="23" t="s">
        <v>269</v>
      </c>
      <c r="E4" s="24" t="s">
        <v>69</v>
      </c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42" ht="24.75" customHeight="1">
      <c r="A5" s="27"/>
      <c r="B5" s="27"/>
      <c r="C5" s="27"/>
      <c r="D5" s="11"/>
      <c r="E5" s="2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</row>
    <row r="6" spans="1:6" ht="24.75" customHeight="1">
      <c r="A6" s="27"/>
      <c r="B6" s="27"/>
      <c r="C6" s="27"/>
      <c r="D6" s="11"/>
      <c r="E6" s="28"/>
      <c r="F6" s="29"/>
    </row>
    <row r="7" spans="1:5" ht="24.75" customHeight="1">
      <c r="A7" s="27"/>
      <c r="B7" s="27"/>
      <c r="C7" s="27"/>
      <c r="D7" s="11"/>
      <c r="E7" s="28"/>
    </row>
    <row r="8" spans="1:5" ht="24.75" customHeight="1">
      <c r="A8" s="27"/>
      <c r="B8" s="27"/>
      <c r="C8" s="27"/>
      <c r="D8" s="11"/>
      <c r="E8" s="28"/>
    </row>
    <row r="9" spans="1:5" ht="24.75" customHeight="1">
      <c r="A9" s="27"/>
      <c r="B9" s="27"/>
      <c r="C9" s="27"/>
      <c r="D9" s="11"/>
      <c r="E9" s="28"/>
    </row>
    <row r="10" spans="1:5" ht="24.75" customHeight="1">
      <c r="A10" s="27"/>
      <c r="B10" s="27"/>
      <c r="C10" s="27"/>
      <c r="D10" s="11"/>
      <c r="E10" s="28"/>
    </row>
    <row r="11" spans="1:5" ht="24.75" customHeight="1">
      <c r="A11" s="27"/>
      <c r="B11" s="27"/>
      <c r="C11" s="27"/>
      <c r="D11" s="11"/>
      <c r="E11" s="28"/>
    </row>
    <row r="12" spans="1:5" ht="24.75" customHeight="1">
      <c r="A12" s="27"/>
      <c r="B12" s="27"/>
      <c r="C12" s="27"/>
      <c r="D12" s="11"/>
      <c r="E12" s="28"/>
    </row>
    <row r="13" spans="1:5" ht="24.75" customHeight="1">
      <c r="A13" s="27"/>
      <c r="B13" s="27"/>
      <c r="C13" s="27"/>
      <c r="D13" s="11"/>
      <c r="E13" s="28"/>
    </row>
    <row r="14" spans="1:5" ht="24.75" customHeight="1">
      <c r="A14" s="27"/>
      <c r="B14" s="27"/>
      <c r="C14" s="27"/>
      <c r="D14" s="11"/>
      <c r="E14" s="28"/>
    </row>
    <row r="15" spans="1:5" ht="24.75" customHeight="1">
      <c r="A15" s="27"/>
      <c r="B15" s="27"/>
      <c r="C15" s="27"/>
      <c r="D15" s="11"/>
      <c r="E15" s="28"/>
    </row>
    <row r="16" spans="1:5" ht="24.75" customHeight="1">
      <c r="A16" s="27"/>
      <c r="B16" s="27"/>
      <c r="C16" s="27"/>
      <c r="D16" s="11"/>
      <c r="E16" s="28"/>
    </row>
    <row r="17" spans="1:5" ht="24.75" customHeight="1">
      <c r="A17" s="27"/>
      <c r="B17" s="27"/>
      <c r="C17" s="27"/>
      <c r="D17" s="11"/>
      <c r="E17" s="28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2021-02-09T08:32:23Z</dcterms:created>
  <dcterms:modified xsi:type="dcterms:W3CDTF">2021-02-23T02:47:34Z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